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4240" windowHeight="11790" firstSheet="5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14210" fullCalcOnLoad="1"/>
</workbook>
</file>

<file path=xl/calcChain.xml><?xml version="1.0" encoding="utf-8"?>
<calcChain xmlns="http://schemas.openxmlformats.org/spreadsheetml/2006/main">
  <c r="E8" i="9"/>
  <c r="E9"/>
  <c r="E11"/>
  <c r="E6"/>
  <c r="D7"/>
  <c r="D8"/>
  <c r="D9"/>
  <c r="D10"/>
  <c r="D11"/>
  <c r="D6"/>
</calcChain>
</file>

<file path=xl/sharedStrings.xml><?xml version="1.0" encoding="utf-8"?>
<sst xmlns="http://schemas.openxmlformats.org/spreadsheetml/2006/main" count="426" uniqueCount="275">
  <si>
    <t>单位:万元</t>
  </si>
  <si>
    <t>收        入</t>
  </si>
  <si>
    <t>支        出</t>
  </si>
  <si>
    <t>项      目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</si>
  <si>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</si>
  <si>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</si>
  <si>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</si>
  <si>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</si>
  <si>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</si>
  <si>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>（二）、外交支出</t>
  </si>
  <si>
    <t>（三）、国防支出</t>
  </si>
  <si>
    <t>（四）、公共安全支出</t>
  </si>
  <si>
    <t>（五）、教育支出</t>
  </si>
  <si>
    <t>（六）、科学技术支出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</si>
  <si>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</si>
  <si>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</si>
  <si>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</si>
  <si>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</si>
  <si>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</si>
  <si>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</si>
  <si>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</si>
  <si>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</si>
  <si>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</si>
  <si>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</si>
  <si>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</si>
  <si>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</si>
  <si>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</si>
  <si>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</si>
  <si>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</si>
  <si>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</si>
  <si>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</si>
  <si>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</si>
  <si>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</si>
  <si>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</si>
  <si>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</si>
  <si>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</si>
  <si>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单位：万元</t>
  </si>
  <si>
    <t>功能分类科目</t>
  </si>
  <si>
    <t>XX年预算数</t>
  </si>
  <si>
    <t>科目编码</t>
  </si>
  <si>
    <t>项目名称</t>
  </si>
  <si>
    <t>年初预算数</t>
  </si>
  <si>
    <t>小计</t>
  </si>
  <si>
    <t>基本支出</t>
  </si>
  <si>
    <t>项目支出</t>
  </si>
  <si>
    <t>合    计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</si>
  <si>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</si>
  <si>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</si>
  <si>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</si>
  <si>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</si>
  <si>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</si>
  <si>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</si>
  <si>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</si>
  <si>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</si>
  <si>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</si>
  <si>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</si>
  <si>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</si>
  <si>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</si>
  <si>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</si>
  <si>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</si>
  <si>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</si>
  <si>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</si>
  <si>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</si>
  <si>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</si>
  <si>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</si>
  <si>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</si>
  <si>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</si>
  <si>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</si>
  <si>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>工资福利支出</t>
  </si>
  <si>
    <t xml:space="preserve">01  </t>
  </si>
  <si>
    <t xml:space="preserve">02  </t>
  </si>
  <si>
    <t xml:space="preserve">03  </t>
  </si>
  <si>
    <t xml:space="preserve">07  </t>
  </si>
  <si>
    <t xml:space="preserve">08  </t>
  </si>
  <si>
    <t xml:space="preserve">10  </t>
  </si>
  <si>
    <t xml:space="preserve">11  </t>
  </si>
  <si>
    <t xml:space="preserve">12  </t>
  </si>
  <si>
    <t xml:space="preserve">13  </t>
  </si>
  <si>
    <t>商品和服务支出</t>
  </si>
  <si>
    <t xml:space="preserve">28  </t>
  </si>
  <si>
    <t xml:space="preserve">29  </t>
  </si>
  <si>
    <t>科目名称</t>
  </si>
  <si>
    <t>本年政府性基金预算财政拨款支出</t>
  </si>
  <si>
    <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</si>
  <si>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</si>
  <si>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</si>
  <si>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</si>
  <si>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</si>
  <si>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</si>
  <si>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</si>
  <si>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</si>
  <si>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</si>
  <si>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</si>
  <si>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</si>
  <si>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</si>
  <si>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</si>
  <si>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</si>
  <si>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</si>
  <si>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</si>
  <si>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</si>
  <si>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</si>
  <si>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</si>
  <si>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</si>
  <si>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</si>
  <si>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</si>
  <si>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</si>
  <si>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</si>
  <si>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</si>
  <si>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</si>
  <si>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</si>
  <si>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</si>
  <si>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</si>
  <si>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</si>
  <si>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</si>
  <si>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</si>
  <si>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</si>
  <si>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</si>
  <si>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</si>
  <si>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</si>
  <si>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</si>
  <si>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</si>
  <si>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</si>
  <si>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</si>
  <si>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</si>
  <si>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</si>
  <si>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</si>
  <si>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</si>
  <si>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</si>
  <si>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</si>
  <si>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</si>
  <si>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</si>
  <si>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</si>
  <si>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</si>
  <si>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</si>
  <si>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</si>
  <si>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</si>
  <si>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</si>
  <si>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</si>
  <si>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</si>
  <si>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</si>
  <si>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</si>
  <si>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</si>
  <si>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</si>
  <si>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</si>
  <si>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</si>
  <si>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</si>
  <si>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</si>
  <si>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</si>
  <si>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</si>
  <si>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机关商品和服务支出</t>
  </si>
  <si>
    <t>绩效工资</t>
  </si>
  <si>
    <t>办公经费</t>
  </si>
  <si>
    <t>机关事业单位基本养老保险缴费</t>
  </si>
  <si>
    <t>职工基本医疗保险缴费</t>
  </si>
  <si>
    <t>公务员医疗补助缴费</t>
  </si>
  <si>
    <t>其他社会保障缴费</t>
  </si>
  <si>
    <t>维修（护）费</t>
  </si>
  <si>
    <t xml:space="preserve">302 </t>
  </si>
  <si>
    <t>办公费</t>
  </si>
  <si>
    <t>工会经费</t>
  </si>
  <si>
    <t>福利费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</si>
  <si>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</si>
  <si>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</si>
  <si>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</si>
  <si>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</si>
  <si>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</si>
  <si>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</si>
  <si>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</si>
  <si>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</si>
  <si>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</si>
  <si>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</si>
  <si>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</si>
  <si>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</si>
  <si>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</si>
  <si>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</si>
  <si>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</si>
  <si>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</si>
  <si>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</si>
  <si>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</si>
  <si>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</si>
  <si>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</si>
  <si>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</si>
  <si>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</si>
  <si>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</si>
  <si>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</si>
  <si>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</si>
  <si>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</si>
  <si>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</si>
  <si>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</si>
  <si>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</si>
  <si>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1-1 部门财政拨款收支预算总表</t>
    <phoneticPr fontId="24" type="noConversion"/>
  </si>
  <si>
    <t>1-2  部门一般公共预算支出表</t>
    <phoneticPr fontId="24" type="noConversion"/>
  </si>
  <si>
    <t>1-4  部门政府性基金预算支出表</t>
    <phoneticPr fontId="24" type="noConversion"/>
  </si>
  <si>
    <t>1-6  部门收入总表</t>
    <phoneticPr fontId="24" type="noConversion"/>
  </si>
  <si>
    <t>1-7   部门支出总表</t>
    <phoneticPr fontId="24" type="noConversion"/>
  </si>
  <si>
    <t>1-8  部门财政拨款支出明细表（按经济科目分类）</t>
    <phoneticPr fontId="24" type="noConversion"/>
  </si>
  <si>
    <t>1-11  省对下转移支付绩效目标表</t>
    <phoneticPr fontId="24" type="noConversion"/>
  </si>
  <si>
    <t>1-12  部门政府采购预算表</t>
    <phoneticPr fontId="24" type="noConversion"/>
  </si>
  <si>
    <t>1-10  项目支出绩效目标表</t>
    <phoneticPr fontId="24" type="noConversion"/>
  </si>
  <si>
    <t>1-5  部门收支总表</t>
    <phoneticPr fontId="24" type="noConversion"/>
  </si>
  <si>
    <t>1-9  部门“三公”经费公共预算财政拨款支出情况表</t>
    <phoneticPr fontId="24" type="noConversion"/>
  </si>
  <si>
    <t>单位名称：维西县卫生监督所</t>
    <phoneticPr fontId="24" type="noConversion"/>
  </si>
  <si>
    <t>208</t>
  </si>
  <si>
    <t xml:space="preserve">  社会保障和就业支出</t>
  </si>
  <si>
    <t>20805</t>
  </si>
  <si>
    <t xml:space="preserve">    行政事业单位离退休</t>
  </si>
  <si>
    <t>2080505</t>
  </si>
  <si>
    <t xml:space="preserve">      机关事业单位基本养老保险缴费支出</t>
  </si>
  <si>
    <t>210</t>
  </si>
  <si>
    <t xml:space="preserve">  医疗卫生与计划生育支出</t>
  </si>
  <si>
    <t>21004</t>
  </si>
  <si>
    <t xml:space="preserve">    公共卫生</t>
  </si>
  <si>
    <t>2100402</t>
  </si>
  <si>
    <t xml:space="preserve">      卫生监督机构</t>
  </si>
  <si>
    <t>21011</t>
  </si>
  <si>
    <t xml:space="preserve">    行政事业单位医疗</t>
  </si>
  <si>
    <t>2101101</t>
  </si>
  <si>
    <t xml:space="preserve">      行政单位医疗</t>
  </si>
  <si>
    <t>2101103</t>
  </si>
  <si>
    <t xml:space="preserve">      公务员医疗补助</t>
  </si>
  <si>
    <t>221</t>
  </si>
  <si>
    <t xml:space="preserve">  住房保障支出</t>
  </si>
  <si>
    <t>22102</t>
  </si>
  <si>
    <t xml:space="preserve">    住房改革支出</t>
  </si>
  <si>
    <t>2210201</t>
  </si>
  <si>
    <t xml:space="preserve">      住房公积金</t>
  </si>
  <si>
    <r>
      <t>收</t>
    </r>
    <r>
      <rPr>
        <sz val="11"/>
        <color indexed="8"/>
        <rFont val="Times New Roman"/>
        <family val="1"/>
      </rPr>
      <t xml:space="preserve">        </t>
    </r>
    <r>
      <rPr>
        <sz val="11"/>
        <color indexed="8"/>
        <rFont val="宋体"/>
        <charset val="134"/>
      </rPr>
      <t>入</t>
    </r>
  </si>
  <si>
    <r>
      <t>支</t>
    </r>
    <r>
      <rPr>
        <sz val="11"/>
        <color indexed="8"/>
        <rFont val="Times New Roman"/>
        <family val="1"/>
      </rPr>
      <t xml:space="preserve">        </t>
    </r>
    <r>
      <rPr>
        <sz val="11"/>
        <color indexed="8"/>
        <rFont val="宋体"/>
        <charset val="134"/>
      </rPr>
      <t>出</t>
    </r>
  </si>
  <si>
    <r>
      <t>项</t>
    </r>
    <r>
      <rPr>
        <sz val="11"/>
        <color indexed="8"/>
        <rFont val="Times New Roman"/>
        <family val="1"/>
      </rPr>
      <t xml:space="preserve">      </t>
    </r>
    <r>
      <rPr>
        <sz val="11"/>
        <color indexed="8"/>
        <rFont val="宋体"/>
        <charset val="134"/>
      </rPr>
      <t>目</t>
    </r>
  </si>
  <si>
    <r>
      <t>2018</t>
    </r>
    <r>
      <rPr>
        <sz val="11"/>
        <color indexed="8"/>
        <rFont val="宋体"/>
        <charset val="134"/>
      </rPr>
      <t>年预算数</t>
    </r>
  </si>
  <si>
    <r>
      <t xml:space="preserve">  1</t>
    </r>
    <r>
      <rPr>
        <sz val="11"/>
        <color indexed="8"/>
        <rFont val="宋体"/>
        <charset val="134"/>
      </rPr>
      <t>、本级财力</t>
    </r>
  </si>
  <si>
    <r>
      <t xml:space="preserve">  2</t>
    </r>
    <r>
      <rPr>
        <sz val="11"/>
        <color indexed="8"/>
        <rFont val="宋体"/>
        <charset val="134"/>
      </rPr>
      <t>、专项收入</t>
    </r>
  </si>
  <si>
    <r>
      <t xml:space="preserve">  3</t>
    </r>
    <r>
      <rPr>
        <sz val="11"/>
        <color indexed="8"/>
        <rFont val="宋体"/>
        <charset val="134"/>
      </rPr>
      <t>、执法办案补助</t>
    </r>
  </si>
  <si>
    <r>
      <t xml:space="preserve">  4</t>
    </r>
    <r>
      <rPr>
        <sz val="11"/>
        <color indexed="8"/>
        <rFont val="宋体"/>
        <charset val="134"/>
      </rPr>
      <t>、收费成本补偿</t>
    </r>
  </si>
  <si>
    <r>
      <t xml:space="preserve">  5</t>
    </r>
    <r>
      <rPr>
        <sz val="11"/>
        <color indexed="8"/>
        <rFont val="宋体"/>
        <charset val="134"/>
      </rPr>
      <t>、财政专户管理的收入</t>
    </r>
  </si>
  <si>
    <r>
      <t xml:space="preserve">  6</t>
    </r>
    <r>
      <rPr>
        <sz val="11"/>
        <color indexed="8"/>
        <rFont val="宋体"/>
        <charset val="134"/>
      </rPr>
      <t>、国有资源（资产）有偿使用收入</t>
    </r>
  </si>
  <si>
    <r>
      <t>收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入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总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计</t>
    </r>
  </si>
  <si>
    <r>
      <t>支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出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总</t>
    </r>
    <r>
      <rPr>
        <b/>
        <sz val="10"/>
        <color indexed="8"/>
        <rFont val="Times New Roman"/>
        <family val="1"/>
      </rPr>
      <t xml:space="preserve"> </t>
    </r>
    <r>
      <rPr>
        <b/>
        <sz val="10"/>
        <color indexed="8"/>
        <rFont val="宋体"/>
        <charset val="134"/>
      </rPr>
      <t>计</t>
    </r>
  </si>
  <si>
    <t>301</t>
  </si>
  <si>
    <t>08</t>
  </si>
  <si>
    <t>01</t>
  </si>
  <si>
    <t>02</t>
  </si>
  <si>
    <t>03</t>
  </si>
  <si>
    <t>302</t>
  </si>
  <si>
    <t>28</t>
  </si>
  <si>
    <t>29</t>
  </si>
  <si>
    <r>
      <t xml:space="preserve">1-3  </t>
    </r>
    <r>
      <rPr>
        <sz val="16"/>
        <rFont val="方正小标宋简体"/>
        <charset val="134"/>
      </rPr>
      <t>部门基本支出预算表</t>
    </r>
    <phoneticPr fontId="24" type="noConversion"/>
  </si>
  <si>
    <t>维西县卫生监督所</t>
    <phoneticPr fontId="24" type="noConversion"/>
  </si>
  <si>
    <r>
      <t xml:space="preserve">        </t>
    </r>
    <r>
      <rPr>
        <sz val="11"/>
        <rFont val="宋体"/>
        <charset val="134"/>
      </rPr>
      <t>工资福利支出</t>
    </r>
  </si>
  <si>
    <r>
      <t xml:space="preserve">          </t>
    </r>
    <r>
      <rPr>
        <sz val="11"/>
        <rFont val="宋体"/>
        <charset val="134"/>
      </rPr>
      <t>机关事业单位基本养老保险缴费</t>
    </r>
  </si>
  <si>
    <r>
      <t xml:space="preserve">      </t>
    </r>
    <r>
      <rPr>
        <sz val="11"/>
        <rFont val="宋体"/>
        <charset val="134"/>
      </rPr>
      <t>医疗卫生与计划生育支出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公共卫生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卫生监督机构</t>
    </r>
    <r>
      <rPr>
        <sz val="11"/>
        <rFont val="Times New Roman"/>
        <family val="1"/>
      </rPr>
      <t>(2100402)</t>
    </r>
  </si>
  <si>
    <r>
      <t xml:space="preserve">          </t>
    </r>
    <r>
      <rPr>
        <sz val="11"/>
        <rFont val="宋体"/>
        <charset val="134"/>
      </rPr>
      <t>基本工资</t>
    </r>
  </si>
  <si>
    <r>
      <t xml:space="preserve">          </t>
    </r>
    <r>
      <rPr>
        <sz val="11"/>
        <rFont val="宋体"/>
        <charset val="134"/>
      </rPr>
      <t>津贴补贴</t>
    </r>
  </si>
  <si>
    <r>
      <t xml:space="preserve">          </t>
    </r>
    <r>
      <rPr>
        <sz val="11"/>
        <rFont val="宋体"/>
        <charset val="134"/>
      </rPr>
      <t>奖金</t>
    </r>
  </si>
  <si>
    <r>
      <t xml:space="preserve">        </t>
    </r>
    <r>
      <rPr>
        <sz val="11"/>
        <rFont val="宋体"/>
        <charset val="134"/>
      </rPr>
      <t>商品和服务支出</t>
    </r>
  </si>
  <si>
    <r>
      <t xml:space="preserve">          </t>
    </r>
    <r>
      <rPr>
        <sz val="11"/>
        <rFont val="宋体"/>
        <charset val="134"/>
      </rPr>
      <t>办公费</t>
    </r>
  </si>
  <si>
    <r>
      <t xml:space="preserve">          </t>
    </r>
    <r>
      <rPr>
        <sz val="11"/>
        <rFont val="宋体"/>
        <charset val="134"/>
      </rPr>
      <t>维修（护）费</t>
    </r>
  </si>
  <si>
    <r>
      <t xml:space="preserve">          </t>
    </r>
    <r>
      <rPr>
        <sz val="11"/>
        <rFont val="宋体"/>
        <charset val="134"/>
      </rPr>
      <t>工会经费</t>
    </r>
  </si>
  <si>
    <r>
      <t xml:space="preserve">          </t>
    </r>
    <r>
      <rPr>
        <sz val="11"/>
        <rFont val="宋体"/>
        <charset val="134"/>
      </rPr>
      <t>福利费</t>
    </r>
  </si>
  <si>
    <r>
      <t xml:space="preserve">      </t>
    </r>
    <r>
      <rPr>
        <sz val="11"/>
        <rFont val="宋体"/>
        <charset val="134"/>
      </rPr>
      <t>医疗卫生与计划生育支出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行政事业单位医疗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行政单位医疗</t>
    </r>
    <r>
      <rPr>
        <sz val="11"/>
        <rFont val="Times New Roman"/>
        <family val="1"/>
      </rPr>
      <t>(2101101)</t>
    </r>
  </si>
  <si>
    <r>
      <t xml:space="preserve">        </t>
    </r>
    <r>
      <rPr>
        <b/>
        <sz val="11"/>
        <rFont val="宋体"/>
        <charset val="134"/>
      </rPr>
      <t>工资福利支出</t>
    </r>
  </si>
  <si>
    <r>
      <t xml:space="preserve">          </t>
    </r>
    <r>
      <rPr>
        <sz val="11"/>
        <rFont val="宋体"/>
        <charset val="134"/>
      </rPr>
      <t>职工基本医疗保险缴费</t>
    </r>
  </si>
  <si>
    <r>
      <t xml:space="preserve">          </t>
    </r>
    <r>
      <rPr>
        <sz val="11"/>
        <rFont val="宋体"/>
        <charset val="134"/>
      </rPr>
      <t>其他社会保障缴费</t>
    </r>
  </si>
  <si>
    <r>
      <t xml:space="preserve">      </t>
    </r>
    <r>
      <rPr>
        <sz val="11"/>
        <rFont val="宋体"/>
        <charset val="134"/>
      </rPr>
      <t>医疗卫生与计划生育支出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行政事业单位医疗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公务员医疗补助</t>
    </r>
    <r>
      <rPr>
        <sz val="11"/>
        <rFont val="Times New Roman"/>
        <family val="1"/>
      </rPr>
      <t>(2101103)</t>
    </r>
  </si>
  <si>
    <r>
      <t xml:space="preserve">          </t>
    </r>
    <r>
      <rPr>
        <sz val="11"/>
        <rFont val="宋体"/>
        <charset val="134"/>
      </rPr>
      <t>公务员医疗补助缴费</t>
    </r>
  </si>
  <si>
    <r>
      <t xml:space="preserve">      </t>
    </r>
    <r>
      <rPr>
        <sz val="11"/>
        <rFont val="宋体"/>
        <charset val="134"/>
      </rPr>
      <t>住房保障支出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住房改革支出</t>
    </r>
    <r>
      <rPr>
        <sz val="11"/>
        <rFont val="Times New Roman"/>
        <family val="1"/>
      </rPr>
      <t>-</t>
    </r>
    <r>
      <rPr>
        <sz val="11"/>
        <rFont val="宋体"/>
        <charset val="134"/>
      </rPr>
      <t>住房公积金</t>
    </r>
    <r>
      <rPr>
        <sz val="11"/>
        <rFont val="Times New Roman"/>
        <family val="1"/>
      </rPr>
      <t>(2210201)</t>
    </r>
  </si>
  <si>
    <r>
      <t xml:space="preserve">          </t>
    </r>
    <r>
      <rPr>
        <sz val="11"/>
        <rFont val="宋体"/>
        <charset val="134"/>
      </rPr>
      <t>住房公积金</t>
    </r>
  </si>
  <si>
    <r>
      <t xml:space="preserve">      </t>
    </r>
    <r>
      <rPr>
        <b/>
        <sz val="10"/>
        <rFont val="宋体"/>
        <charset val="134"/>
      </rPr>
      <t>社会保障和就业支出</t>
    </r>
    <r>
      <rPr>
        <b/>
        <sz val="10"/>
        <rFont val="Times New Roman"/>
        <family val="1"/>
      </rPr>
      <t>-</t>
    </r>
    <r>
      <rPr>
        <b/>
        <sz val="10"/>
        <rFont val="宋体"/>
        <charset val="134"/>
      </rPr>
      <t>行政事业单位离退休</t>
    </r>
    <r>
      <rPr>
        <b/>
        <sz val="10"/>
        <rFont val="Times New Roman"/>
        <family val="1"/>
      </rPr>
      <t>-</t>
    </r>
    <r>
      <rPr>
        <b/>
        <sz val="10"/>
        <rFont val="宋体"/>
        <charset val="134"/>
      </rPr>
      <t>机关事业单位基本养老保险缴费支出</t>
    </r>
    <r>
      <rPr>
        <b/>
        <sz val="10"/>
        <rFont val="Times New Roman"/>
        <family val="1"/>
      </rPr>
      <t>(2080505)</t>
    </r>
  </si>
  <si>
    <t>单位名称：维西县卫生监督所</t>
    <phoneticPr fontId="24" type="noConversion"/>
  </si>
  <si>
    <t>501</t>
  </si>
  <si>
    <t>502</t>
  </si>
  <si>
    <t>09</t>
  </si>
  <si>
    <t>单位名称：维西县卫生监督所</t>
    <phoneticPr fontId="24" type="noConversion"/>
  </si>
  <si>
    <t>部门：维西县卫生监督所</t>
    <phoneticPr fontId="24" type="noConversion"/>
  </si>
  <si>
    <t xml:space="preserve">      机关事业单位基本养老保险缴费支出</t>
    <phoneticPr fontId="24" type="noConversion"/>
  </si>
</sst>
</file>

<file path=xl/styles.xml><?xml version="1.0" encoding="utf-8"?>
<styleSheet xmlns="http://schemas.openxmlformats.org/spreadsheetml/2006/main">
  <numFmts count="5">
    <numFmt numFmtId="176" formatCode="yyyy\-mm\-dd"/>
    <numFmt numFmtId="177" formatCode="#,##0.00_ ;[Red]\-#,##0.00\ "/>
    <numFmt numFmtId="178" formatCode="#,##0.00_ "/>
    <numFmt numFmtId="179" formatCode="[$-10804]#,##0.00#;\(\-#,##0.00#\);\ "/>
    <numFmt numFmtId="180" formatCode="0.00_ "/>
  </numFmts>
  <fonts count="3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黑体"/>
      <family val="3"/>
      <charset val="134"/>
    </font>
    <font>
      <sz val="12"/>
      <color indexed="8"/>
      <name val="宋体"/>
      <charset val="134"/>
    </font>
    <font>
      <sz val="8"/>
      <color indexed="8"/>
      <name val="黑体"/>
      <family val="3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8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23" fillId="0" borderId="0"/>
    <xf numFmtId="0" fontId="21" fillId="0" borderId="0"/>
    <xf numFmtId="0" fontId="21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/>
    <xf numFmtId="0" fontId="1" fillId="0" borderId="0" xfId="3" applyFont="1" applyFill="1" applyAlignment="1">
      <alignment horizontal="right" wrapText="1"/>
    </xf>
    <xf numFmtId="0" fontId="22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0" fillId="0" borderId="1" xfId="0" applyBorder="1" applyAlignment="1">
      <alignment vertical="center" wrapText="1" readingOrder="1"/>
    </xf>
    <xf numFmtId="0" fontId="0" fillId="0" borderId="1" xfId="0" applyBorder="1" applyAlignment="1">
      <alignment horizontal="left" vertical="center" wrapText="1" readingOrder="1"/>
    </xf>
    <xf numFmtId="0" fontId="14" fillId="0" borderId="1" xfId="0" applyFont="1" applyBorder="1"/>
    <xf numFmtId="0" fontId="25" fillId="0" borderId="1" xfId="0" applyFont="1" applyBorder="1" applyAlignment="1">
      <alignment horizontal="center" vertical="center"/>
    </xf>
    <xf numFmtId="0" fontId="18" fillId="0" borderId="0" xfId="0" applyFont="1"/>
    <xf numFmtId="0" fontId="26" fillId="0" borderId="1" xfId="0" applyFont="1" applyBorder="1" applyAlignment="1">
      <alignment horizontal="right" vertical="center" wrapText="1" readingOrder="1"/>
    </xf>
    <xf numFmtId="0" fontId="27" fillId="0" borderId="1" xfId="0" applyFont="1" applyBorder="1"/>
    <xf numFmtId="178" fontId="26" fillId="0" borderId="1" xfId="0" applyNumberFormat="1" applyFont="1" applyFill="1" applyBorder="1" applyAlignment="1" applyProtection="1">
      <alignment horizontal="right" vertical="center"/>
    </xf>
    <xf numFmtId="0" fontId="26" fillId="0" borderId="1" xfId="0" applyNumberFormat="1" applyFont="1" applyFill="1" applyBorder="1" applyAlignment="1" applyProtection="1">
      <alignment vertical="center"/>
    </xf>
    <xf numFmtId="0" fontId="28" fillId="0" borderId="1" xfId="0" applyFont="1" applyFill="1" applyBorder="1" applyAlignment="1">
      <alignment vertical="center"/>
    </xf>
    <xf numFmtId="0" fontId="26" fillId="0" borderId="1" xfId="0" applyNumberFormat="1" applyFont="1" applyFill="1" applyBorder="1" applyAlignment="1" applyProtection="1">
      <alignment horizontal="right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7" fontId="27" fillId="0" borderId="1" xfId="0" applyNumberFormat="1" applyFont="1" applyFill="1" applyBorder="1" applyAlignment="1" applyProtection="1">
      <alignment horizontal="right" vertical="center"/>
    </xf>
    <xf numFmtId="0" fontId="29" fillId="0" borderId="0" xfId="3" applyFont="1" applyFill="1" applyAlignment="1">
      <alignment horizontal="center" wrapText="1"/>
    </xf>
    <xf numFmtId="0" fontId="29" fillId="0" borderId="0" xfId="3" applyFont="1" applyFill="1" applyAlignment="1">
      <alignment wrapText="1"/>
    </xf>
    <xf numFmtId="0" fontId="29" fillId="0" borderId="0" xfId="3" applyFont="1" applyFill="1"/>
    <xf numFmtId="0" fontId="26" fillId="0" borderId="0" xfId="0" applyFont="1"/>
    <xf numFmtId="0" fontId="32" fillId="0" borderId="1" xfId="3" applyFont="1" applyFill="1" applyBorder="1" applyAlignment="1">
      <alignment horizontal="center" vertical="center" wrapText="1"/>
    </xf>
    <xf numFmtId="0" fontId="32" fillId="0" borderId="2" xfId="3" applyFont="1" applyFill="1" applyBorder="1" applyAlignment="1">
      <alignment horizontal="center" vertical="center" wrapText="1"/>
    </xf>
    <xf numFmtId="0" fontId="33" fillId="0" borderId="1" xfId="3" applyFont="1" applyFill="1" applyBorder="1" applyAlignment="1">
      <alignment horizontal="center" vertical="center"/>
    </xf>
    <xf numFmtId="49" fontId="28" fillId="0" borderId="1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vertical="center"/>
    </xf>
    <xf numFmtId="0" fontId="32" fillId="0" borderId="1" xfId="3" applyFont="1" applyFill="1" applyBorder="1"/>
    <xf numFmtId="0" fontId="28" fillId="0" borderId="1" xfId="3" applyFont="1" applyFill="1" applyBorder="1" applyAlignment="1">
      <alignment horizontal="center" vertical="center"/>
    </xf>
    <xf numFmtId="0" fontId="28" fillId="0" borderId="2" xfId="3" applyFont="1" applyFill="1" applyBorder="1" applyAlignment="1">
      <alignment vertical="center"/>
    </xf>
    <xf numFmtId="0" fontId="34" fillId="0" borderId="2" xfId="3" applyFont="1" applyFill="1" applyBorder="1" applyAlignment="1">
      <alignment vertical="center"/>
    </xf>
    <xf numFmtId="178" fontId="35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/>
    <xf numFmtId="0" fontId="36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9" fillId="0" borderId="0" xfId="0" applyFont="1" applyFill="1" applyBorder="1" applyAlignment="1">
      <alignment vertical="center" readingOrder="1"/>
    </xf>
    <xf numFmtId="0" fontId="29" fillId="0" borderId="1" xfId="0" applyFont="1" applyFill="1" applyBorder="1" applyAlignment="1">
      <alignment vertical="center" readingOrder="1"/>
    </xf>
    <xf numFmtId="0" fontId="34" fillId="0" borderId="1" xfId="0" applyFont="1" applyFill="1" applyBorder="1" applyAlignment="1">
      <alignment vertical="center" readingOrder="1"/>
    </xf>
    <xf numFmtId="0" fontId="34" fillId="0" borderId="0" xfId="0" applyFont="1" applyFill="1" applyBorder="1" applyAlignment="1">
      <alignment vertical="center" readingOrder="1"/>
    </xf>
    <xf numFmtId="0" fontId="27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7" xfId="0" applyNumberFormat="1" applyFont="1" applyBorder="1" applyAlignment="1" applyProtection="1">
      <alignment vertical="center" wrapText="1" readingOrder="1"/>
      <protection locked="0"/>
    </xf>
    <xf numFmtId="179" fontId="27" fillId="0" borderId="7" xfId="0" applyNumberFormat="1" applyFont="1" applyBorder="1" applyAlignment="1" applyProtection="1">
      <alignment horizontal="right" vertical="center" wrapText="1" readingOrder="1"/>
      <protection locked="0"/>
    </xf>
    <xf numFmtId="49" fontId="34" fillId="0" borderId="1" xfId="2" applyNumberFormat="1" applyFont="1" applyFill="1" applyBorder="1" applyAlignment="1">
      <alignment horizontal="center" vertical="center" readingOrder="1"/>
    </xf>
    <xf numFmtId="49" fontId="5" fillId="0" borderId="1" xfId="2" applyNumberFormat="1" applyFont="1" applyFill="1" applyBorder="1" applyAlignment="1">
      <alignment vertical="center" readingOrder="1"/>
    </xf>
    <xf numFmtId="0" fontId="37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7" xfId="0" applyNumberFormat="1" applyFont="1" applyBorder="1" applyAlignment="1" applyProtection="1">
      <alignment vertical="center" wrapText="1" readingOrder="1"/>
      <protection locked="0"/>
    </xf>
    <xf numFmtId="179" fontId="37" fillId="0" borderId="7" xfId="0" applyNumberFormat="1" applyFont="1" applyBorder="1" applyAlignment="1" applyProtection="1">
      <alignment horizontal="right" vertical="center" wrapText="1" readingOrder="1"/>
      <protection locked="0"/>
    </xf>
    <xf numFmtId="49" fontId="29" fillId="0" borderId="1" xfId="2" applyNumberFormat="1" applyFont="1" applyFill="1" applyBorder="1" applyAlignment="1">
      <alignment horizontal="center" vertical="center" readingOrder="1"/>
    </xf>
    <xf numFmtId="49" fontId="1" fillId="0" borderId="1" xfId="2" applyNumberFormat="1" applyFont="1" applyFill="1" applyBorder="1" applyAlignment="1">
      <alignment vertical="center" readingOrder="1"/>
    </xf>
    <xf numFmtId="49" fontId="29" fillId="0" borderId="1" xfId="2" applyNumberFormat="1" applyFont="1" applyFill="1" applyBorder="1" applyAlignment="1">
      <alignment vertical="center" readingOrder="1"/>
    </xf>
    <xf numFmtId="9" fontId="36" fillId="0" borderId="1" xfId="0" applyNumberFormat="1" applyFont="1" applyFill="1" applyBorder="1" applyAlignment="1">
      <alignment vertical="center"/>
    </xf>
    <xf numFmtId="180" fontId="36" fillId="0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5" xfId="0" applyFont="1" applyBorder="1" applyAlignment="1">
      <alignment horizontal="right" vertical="center"/>
    </xf>
    <xf numFmtId="0" fontId="30" fillId="2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26" fillId="0" borderId="8" xfId="0" applyNumberFormat="1" applyFont="1" applyFill="1" applyBorder="1" applyAlignment="1" applyProtection="1">
      <alignment horizontal="center" vertical="center"/>
    </xf>
    <xf numFmtId="0" fontId="26" fillId="0" borderId="9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26" fillId="0" borderId="17" xfId="0" applyNumberFormat="1" applyFont="1" applyFill="1" applyBorder="1" applyAlignment="1" applyProtection="1">
      <alignment horizontal="center" vertical="center"/>
    </xf>
    <xf numFmtId="0" fontId="26" fillId="0" borderId="11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left" vertical="center" wrapText="1"/>
    </xf>
    <xf numFmtId="0" fontId="31" fillId="0" borderId="8" xfId="3" applyFont="1" applyFill="1" applyBorder="1" applyAlignment="1">
      <alignment horizontal="left" vertical="center" wrapText="1"/>
    </xf>
    <xf numFmtId="0" fontId="31" fillId="0" borderId="9" xfId="3" applyFont="1" applyFill="1" applyBorder="1" applyAlignment="1">
      <alignment horizontal="left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20" fillId="0" borderId="12" xfId="3" applyFont="1" applyFill="1" applyBorder="1" applyAlignment="1">
      <alignment horizontal="center" vertical="center" wrapText="1"/>
    </xf>
    <xf numFmtId="0" fontId="31" fillId="0" borderId="13" xfId="3" applyFont="1" applyFill="1" applyBorder="1" applyAlignment="1">
      <alignment horizontal="center" vertical="center" wrapText="1"/>
    </xf>
    <xf numFmtId="0" fontId="31" fillId="0" borderId="14" xfId="3" applyFont="1" applyFill="1" applyBorder="1" applyAlignment="1">
      <alignment horizontal="center" vertical="center" wrapText="1"/>
    </xf>
    <xf numFmtId="0" fontId="31" fillId="0" borderId="15" xfId="3" applyFont="1" applyFill="1" applyBorder="1" applyAlignment="1">
      <alignment horizontal="center" vertical="center" wrapText="1"/>
    </xf>
    <xf numFmtId="0" fontId="31" fillId="0" borderId="16" xfId="3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readingOrder="1"/>
    </xf>
    <xf numFmtId="0" fontId="27" fillId="0" borderId="8" xfId="0" applyNumberFormat="1" applyFont="1" applyFill="1" applyBorder="1" applyAlignment="1" applyProtection="1">
      <alignment horizontal="center" vertical="center" readingOrder="1"/>
    </xf>
    <xf numFmtId="0" fontId="27" fillId="0" borderId="9" xfId="0" applyNumberFormat="1" applyFont="1" applyFill="1" applyBorder="1" applyAlignment="1" applyProtection="1">
      <alignment horizontal="center" vertical="center" readingOrder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16" xfId="1"/>
    <cellStyle name="常规 2" xfId="2"/>
    <cellStyle name="常规 2 11" xfId="3"/>
    <cellStyle name="常规 3" xfId="4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workbookViewId="0">
      <selection activeCell="D15" sqref="D15:D16"/>
    </sheetView>
  </sheetViews>
  <sheetFormatPr defaultColWidth="8" defaultRowHeight="14.25" customHeight="1"/>
  <cols>
    <col min="1" max="1" width="40.875" style="19" customWidth="1"/>
    <col min="2" max="2" width="27.5" style="19" customWidth="1"/>
    <col min="3" max="3" width="42.5" style="19" customWidth="1"/>
    <col min="4" max="4" width="25.375" style="19" customWidth="1"/>
    <col min="5" max="16384" width="8" style="19"/>
  </cols>
  <sheetData>
    <row r="1" spans="1:4" ht="12">
      <c r="A1" s="55"/>
      <c r="B1" s="55"/>
      <c r="C1" s="55"/>
    </row>
    <row r="2" spans="1:4" ht="33" customHeight="1">
      <c r="A2" s="110" t="s">
        <v>190</v>
      </c>
      <c r="B2" s="110"/>
      <c r="C2" s="110"/>
      <c r="D2" s="110"/>
    </row>
    <row r="3" spans="1:4" ht="13.5">
      <c r="A3" s="3" t="s">
        <v>201</v>
      </c>
      <c r="B3" s="43"/>
      <c r="C3" s="43"/>
      <c r="D3" s="17" t="s">
        <v>0</v>
      </c>
    </row>
    <row r="4" spans="1:4" ht="19.5" customHeight="1">
      <c r="A4" s="111" t="s">
        <v>226</v>
      </c>
      <c r="B4" s="112"/>
      <c r="C4" s="111" t="s">
        <v>227</v>
      </c>
      <c r="D4" s="112"/>
    </row>
    <row r="5" spans="1:4" ht="21.75" customHeight="1">
      <c r="A5" s="111" t="s">
        <v>228</v>
      </c>
      <c r="B5" s="114" t="s">
        <v>229</v>
      </c>
      <c r="C5" s="111" t="s">
        <v>4</v>
      </c>
      <c r="D5" s="114" t="s">
        <v>229</v>
      </c>
    </row>
    <row r="6" spans="1:4" ht="17.25" customHeight="1">
      <c r="A6" s="112"/>
      <c r="B6" s="114"/>
      <c r="C6" s="112"/>
      <c r="D6" s="114"/>
    </row>
    <row r="7" spans="1:4" ht="15">
      <c r="A7" s="56" t="s">
        <v>5</v>
      </c>
      <c r="B7" s="68">
        <v>68.989999999999995</v>
      </c>
      <c r="C7" s="57" t="s">
        <v>6</v>
      </c>
      <c r="D7" s="68">
        <v>68.989999999999995</v>
      </c>
    </row>
    <row r="8" spans="1:4" ht="15">
      <c r="A8" s="56" t="s">
        <v>7</v>
      </c>
      <c r="B8" s="68">
        <v>68.989999999999995</v>
      </c>
      <c r="C8" s="58" t="s">
        <v>8</v>
      </c>
      <c r="D8" s="68"/>
    </row>
    <row r="9" spans="1:4" ht="15">
      <c r="A9" s="69" t="s">
        <v>230</v>
      </c>
      <c r="B9" s="68">
        <v>68.989999999999995</v>
      </c>
      <c r="C9" s="58" t="s">
        <v>9</v>
      </c>
      <c r="D9" s="68"/>
    </row>
    <row r="10" spans="1:4" ht="15">
      <c r="A10" s="69" t="s">
        <v>231</v>
      </c>
      <c r="B10" s="68"/>
      <c r="C10" s="58" t="s">
        <v>10</v>
      </c>
      <c r="D10" s="68"/>
    </row>
    <row r="11" spans="1:4" ht="15">
      <c r="A11" s="69" t="s">
        <v>232</v>
      </c>
      <c r="B11" s="68"/>
      <c r="C11" s="58" t="s">
        <v>11</v>
      </c>
      <c r="D11" s="68"/>
    </row>
    <row r="12" spans="1:4" ht="15">
      <c r="A12" s="69" t="s">
        <v>233</v>
      </c>
      <c r="B12" s="68"/>
      <c r="C12" s="58" t="s">
        <v>12</v>
      </c>
      <c r="D12" s="68"/>
    </row>
    <row r="13" spans="1:4" ht="15">
      <c r="A13" s="69" t="s">
        <v>234</v>
      </c>
      <c r="B13" s="68"/>
      <c r="C13" s="58" t="s">
        <v>13</v>
      </c>
      <c r="D13" s="68"/>
    </row>
    <row r="14" spans="1:4" ht="15">
      <c r="A14" s="69" t="s">
        <v>235</v>
      </c>
      <c r="B14" s="68"/>
      <c r="C14" s="58" t="s">
        <v>14</v>
      </c>
      <c r="D14" s="68"/>
    </row>
    <row r="15" spans="1:4" ht="15">
      <c r="A15" s="56" t="s">
        <v>15</v>
      </c>
      <c r="B15" s="70"/>
      <c r="C15" s="58" t="s">
        <v>16</v>
      </c>
      <c r="D15" s="68">
        <v>7.07</v>
      </c>
    </row>
    <row r="16" spans="1:4" ht="15">
      <c r="A16" s="56" t="s">
        <v>17</v>
      </c>
      <c r="B16" s="68"/>
      <c r="C16" s="58" t="s">
        <v>18</v>
      </c>
      <c r="D16" s="68">
        <v>55.45</v>
      </c>
    </row>
    <row r="17" spans="1:4" ht="15">
      <c r="A17" s="56" t="s">
        <v>19</v>
      </c>
      <c r="B17" s="68">
        <v>0</v>
      </c>
      <c r="C17" s="58" t="s">
        <v>20</v>
      </c>
      <c r="D17" s="68"/>
    </row>
    <row r="18" spans="1:4" ht="15">
      <c r="A18" s="69"/>
      <c r="B18" s="68"/>
      <c r="C18" s="58" t="s">
        <v>21</v>
      </c>
      <c r="D18" s="68"/>
    </row>
    <row r="19" spans="1:4" ht="15">
      <c r="A19" s="69"/>
      <c r="B19" s="68"/>
      <c r="C19" s="58" t="s">
        <v>22</v>
      </c>
      <c r="D19" s="68"/>
    </row>
    <row r="20" spans="1:4" ht="15">
      <c r="A20" s="69"/>
      <c r="B20" s="68"/>
      <c r="C20" s="58" t="s">
        <v>23</v>
      </c>
      <c r="D20" s="68"/>
    </row>
    <row r="21" spans="1:4" ht="15">
      <c r="A21" s="69"/>
      <c r="B21" s="68"/>
      <c r="C21" s="56" t="s">
        <v>24</v>
      </c>
      <c r="D21" s="68"/>
    </row>
    <row r="22" spans="1:4" ht="15">
      <c r="A22" s="69"/>
      <c r="B22" s="71"/>
      <c r="C22" s="56" t="s">
        <v>25</v>
      </c>
      <c r="D22" s="68"/>
    </row>
    <row r="23" spans="1:4" ht="15">
      <c r="A23" s="69"/>
      <c r="B23" s="71"/>
      <c r="C23" s="56" t="s">
        <v>26</v>
      </c>
      <c r="D23" s="68"/>
    </row>
    <row r="24" spans="1:4" ht="15">
      <c r="A24" s="69"/>
      <c r="B24" s="71"/>
      <c r="C24" s="56" t="s">
        <v>27</v>
      </c>
      <c r="D24" s="68"/>
    </row>
    <row r="25" spans="1:4" ht="15">
      <c r="A25" s="70"/>
      <c r="B25" s="71"/>
      <c r="C25" s="56" t="s">
        <v>28</v>
      </c>
      <c r="D25" s="68"/>
    </row>
    <row r="26" spans="1:4" ht="15">
      <c r="A26" s="72"/>
      <c r="B26" s="71"/>
      <c r="C26" s="56" t="s">
        <v>29</v>
      </c>
      <c r="D26" s="68">
        <v>6.47</v>
      </c>
    </row>
    <row r="27" spans="1:4" ht="15">
      <c r="A27" s="70"/>
      <c r="B27" s="71"/>
      <c r="C27" s="56" t="s">
        <v>30</v>
      </c>
      <c r="D27" s="68"/>
    </row>
    <row r="28" spans="1:4" ht="15">
      <c r="A28" s="72"/>
      <c r="B28" s="71"/>
      <c r="C28" s="56" t="s">
        <v>31</v>
      </c>
      <c r="D28" s="68"/>
    </row>
    <row r="29" spans="1:4" ht="15">
      <c r="A29" s="72"/>
      <c r="B29" s="71"/>
      <c r="C29" s="56" t="s">
        <v>32</v>
      </c>
      <c r="D29" s="68"/>
    </row>
    <row r="30" spans="1:4" ht="15">
      <c r="A30" s="72"/>
      <c r="B30" s="71"/>
      <c r="C30" s="56" t="s">
        <v>33</v>
      </c>
      <c r="D30" s="68"/>
    </row>
    <row r="31" spans="1:4" ht="14.25" customHeight="1">
      <c r="A31" s="51" t="s">
        <v>236</v>
      </c>
      <c r="B31" s="73">
        <v>68.989999999999995</v>
      </c>
      <c r="C31" s="51" t="s">
        <v>237</v>
      </c>
      <c r="D31" s="73">
        <v>68.989999999999995</v>
      </c>
    </row>
    <row r="32" spans="1:4" ht="14.25" customHeight="1">
      <c r="A32" s="59"/>
      <c r="B32" s="60"/>
      <c r="C32" s="59"/>
      <c r="D32" s="60"/>
    </row>
    <row r="33" spans="1:4" ht="54.75" customHeight="1">
      <c r="A33" s="113"/>
      <c r="B33" s="113"/>
      <c r="C33" s="113"/>
      <c r="D33" s="113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B10" sqref="B10"/>
    </sheetView>
  </sheetViews>
  <sheetFormatPr defaultColWidth="8" defaultRowHeight="12"/>
  <cols>
    <col min="1" max="1" width="8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10" t="s">
        <v>198</v>
      </c>
      <c r="B2" s="110"/>
      <c r="C2" s="110"/>
      <c r="D2" s="110"/>
      <c r="E2" s="110"/>
      <c r="F2" s="110"/>
      <c r="G2" s="110"/>
      <c r="H2" s="110"/>
    </row>
    <row r="3" spans="1:8" ht="13.5">
      <c r="A3" s="3" t="s">
        <v>268</v>
      </c>
    </row>
    <row r="4" spans="1:8" ht="44.25" customHeight="1">
      <c r="A4" s="22" t="s">
        <v>173</v>
      </c>
      <c r="B4" s="22" t="s">
        <v>174</v>
      </c>
      <c r="C4" s="22" t="s">
        <v>175</v>
      </c>
      <c r="D4" s="22" t="s">
        <v>176</v>
      </c>
      <c r="E4" s="22" t="s">
        <v>177</v>
      </c>
      <c r="F4" s="22" t="s">
        <v>178</v>
      </c>
      <c r="G4" s="22" t="s">
        <v>179</v>
      </c>
      <c r="H4" s="22" t="s">
        <v>180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/>
      <c r="B6" s="23"/>
      <c r="C6" s="23"/>
      <c r="D6" s="23"/>
      <c r="E6" s="22"/>
      <c r="F6" s="22"/>
      <c r="G6" s="22"/>
      <c r="H6" s="22"/>
    </row>
    <row r="7" spans="1:8" ht="24" customHeight="1">
      <c r="A7" s="24"/>
      <c r="B7" s="24"/>
      <c r="C7" s="24"/>
      <c r="D7" s="24"/>
      <c r="E7" s="22"/>
      <c r="F7" s="22"/>
      <c r="G7" s="22"/>
      <c r="H7" s="22"/>
    </row>
    <row r="8" spans="1:8" ht="24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7" sqref="A7"/>
    </sheetView>
  </sheetViews>
  <sheetFormatPr defaultColWidth="8" defaultRowHeight="12"/>
  <cols>
    <col min="1" max="1" width="8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10" t="s">
        <v>196</v>
      </c>
      <c r="B2" s="110"/>
      <c r="C2" s="110"/>
      <c r="D2" s="110"/>
      <c r="E2" s="110"/>
      <c r="F2" s="110"/>
      <c r="G2" s="110"/>
      <c r="H2" s="110"/>
    </row>
    <row r="3" spans="1:8" ht="13.5">
      <c r="A3" s="3" t="s">
        <v>268</v>
      </c>
    </row>
    <row r="4" spans="1:8" ht="44.25" customHeight="1">
      <c r="A4" s="22" t="s">
        <v>173</v>
      </c>
      <c r="B4" s="22" t="s">
        <v>174</v>
      </c>
      <c r="C4" s="22" t="s">
        <v>175</v>
      </c>
      <c r="D4" s="22" t="s">
        <v>176</v>
      </c>
      <c r="E4" s="22" t="s">
        <v>177</v>
      </c>
      <c r="F4" s="22" t="s">
        <v>178</v>
      </c>
      <c r="G4" s="22" t="s">
        <v>179</v>
      </c>
      <c r="H4" s="22" t="s">
        <v>180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/>
      <c r="B6" s="23"/>
      <c r="C6" s="23"/>
      <c r="D6" s="23"/>
      <c r="E6" s="22"/>
      <c r="F6" s="22"/>
      <c r="G6" s="22"/>
      <c r="H6" s="22"/>
    </row>
    <row r="7" spans="1:8" ht="24" customHeight="1">
      <c r="A7" s="24"/>
      <c r="B7" s="24"/>
      <c r="C7" s="24"/>
      <c r="D7" s="24"/>
      <c r="E7" s="22"/>
      <c r="F7" s="22"/>
      <c r="G7" s="22"/>
      <c r="H7" s="22"/>
    </row>
    <row r="8" spans="1:8" ht="24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8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N30" sqref="N30"/>
    </sheetView>
  </sheetViews>
  <sheetFormatPr defaultColWidth="8" defaultRowHeight="14.25" customHeight="1"/>
  <cols>
    <col min="1" max="2" width="8" style="1"/>
    <col min="3" max="3" width="5.25" style="1" customWidth="1"/>
    <col min="4" max="4" width="5.875" style="1" customWidth="1"/>
    <col min="5" max="5" width="8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10" t="s">
        <v>197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</row>
    <row r="3" spans="1:22" ht="15" customHeight="1">
      <c r="A3" s="3" t="s">
        <v>268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36</v>
      </c>
    </row>
    <row r="4" spans="1:22" ht="15.75" customHeight="1">
      <c r="A4" s="130" t="s">
        <v>181</v>
      </c>
      <c r="B4" s="128" t="s">
        <v>182</v>
      </c>
      <c r="C4" s="128" t="s">
        <v>183</v>
      </c>
      <c r="D4" s="128" t="s">
        <v>184</v>
      </c>
      <c r="E4" s="128" t="s">
        <v>185</v>
      </c>
      <c r="F4" s="128" t="s">
        <v>186</v>
      </c>
      <c r="G4" s="130" t="s">
        <v>187</v>
      </c>
      <c r="H4" s="111" t="s">
        <v>48</v>
      </c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</row>
    <row r="5" spans="1:22" ht="17.25" customHeight="1">
      <c r="A5" s="130"/>
      <c r="B5" s="169"/>
      <c r="C5" s="169"/>
      <c r="D5" s="169"/>
      <c r="E5" s="169"/>
      <c r="F5" s="169"/>
      <c r="G5" s="130"/>
      <c r="H5" s="171" t="s">
        <v>54</v>
      </c>
      <c r="I5" s="165" t="s">
        <v>55</v>
      </c>
      <c r="J5" s="166"/>
      <c r="K5" s="166"/>
      <c r="L5" s="166"/>
      <c r="M5" s="166"/>
      <c r="N5" s="166"/>
      <c r="O5" s="166"/>
      <c r="P5" s="167"/>
      <c r="Q5" s="173" t="s">
        <v>188</v>
      </c>
      <c r="R5" s="130" t="s">
        <v>189</v>
      </c>
      <c r="S5" s="168" t="s">
        <v>51</v>
      </c>
      <c r="T5" s="168"/>
      <c r="U5" s="168"/>
      <c r="V5" s="168"/>
    </row>
    <row r="6" spans="1:22" ht="40.5">
      <c r="A6" s="130"/>
      <c r="B6" s="170"/>
      <c r="C6" s="170"/>
      <c r="D6" s="170"/>
      <c r="E6" s="170"/>
      <c r="F6" s="170"/>
      <c r="G6" s="130"/>
      <c r="H6" s="172"/>
      <c r="I6" s="15" t="s">
        <v>42</v>
      </c>
      <c r="J6" s="15" t="s">
        <v>58</v>
      </c>
      <c r="K6" s="15" t="s">
        <v>59</v>
      </c>
      <c r="L6" s="15" t="s">
        <v>60</v>
      </c>
      <c r="M6" s="15" t="s">
        <v>61</v>
      </c>
      <c r="N6" s="5" t="s">
        <v>62</v>
      </c>
      <c r="O6" s="5" t="s">
        <v>63</v>
      </c>
      <c r="P6" s="5" t="s">
        <v>64</v>
      </c>
      <c r="Q6" s="174"/>
      <c r="R6" s="130"/>
      <c r="S6" s="18" t="s">
        <v>42</v>
      </c>
      <c r="T6" s="18" t="s">
        <v>65</v>
      </c>
      <c r="U6" s="18" t="s">
        <v>66</v>
      </c>
      <c r="V6" s="18" t="s">
        <v>67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13"/>
      <c r="B20" s="113"/>
      <c r="C20" s="113"/>
      <c r="D20" s="113"/>
    </row>
  </sheetData>
  <mergeCells count="15">
    <mergeCell ref="A20:D20"/>
    <mergeCell ref="A4:A6"/>
    <mergeCell ref="B4:B6"/>
    <mergeCell ref="C4:C6"/>
    <mergeCell ref="D4:D6"/>
    <mergeCell ref="A2:V2"/>
    <mergeCell ref="H4:V4"/>
    <mergeCell ref="I5:P5"/>
    <mergeCell ref="S5:V5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C12" sqref="C12"/>
    </sheetView>
  </sheetViews>
  <sheetFormatPr defaultColWidth="9" defaultRowHeight="13.5"/>
  <cols>
    <col min="1" max="1" width="10.75" customWidth="1"/>
    <col min="2" max="2" width="49.375" customWidth="1"/>
    <col min="3" max="5" width="20.625" customWidth="1"/>
  </cols>
  <sheetData>
    <row r="1" spans="1:5" ht="20.100000000000001" customHeight="1">
      <c r="A1" s="116"/>
      <c r="B1" s="116"/>
      <c r="C1" s="116"/>
      <c r="D1" s="116"/>
      <c r="E1" s="116"/>
    </row>
    <row r="2" spans="1:5" ht="39.950000000000003" customHeight="1">
      <c r="A2" s="110" t="s">
        <v>191</v>
      </c>
      <c r="B2" s="110"/>
      <c r="C2" s="110"/>
      <c r="D2" s="110"/>
      <c r="E2" s="110"/>
    </row>
    <row r="3" spans="1:5" ht="14.25">
      <c r="A3" s="117" t="s">
        <v>36</v>
      </c>
      <c r="B3" s="117"/>
      <c r="C3" s="117"/>
      <c r="D3" s="117"/>
      <c r="E3" s="117"/>
    </row>
    <row r="4" spans="1:5" ht="39.950000000000003" customHeight="1">
      <c r="A4" s="115" t="s">
        <v>37</v>
      </c>
      <c r="B4" s="115"/>
      <c r="C4" s="115" t="s">
        <v>38</v>
      </c>
      <c r="D4" s="115"/>
      <c r="E4" s="115"/>
    </row>
    <row r="5" spans="1:5" ht="20.100000000000001" customHeight="1">
      <c r="A5" s="115" t="s">
        <v>39</v>
      </c>
      <c r="B5" s="115" t="s">
        <v>40</v>
      </c>
      <c r="C5" s="115" t="s">
        <v>41</v>
      </c>
      <c r="D5" s="115"/>
      <c r="E5" s="115"/>
    </row>
    <row r="6" spans="1:5" ht="30" customHeight="1">
      <c r="A6" s="115"/>
      <c r="B6" s="115"/>
      <c r="C6" s="40" t="s">
        <v>42</v>
      </c>
      <c r="D6" s="40" t="s">
        <v>43</v>
      </c>
      <c r="E6" s="40" t="s">
        <v>44</v>
      </c>
    </row>
    <row r="7" spans="1:5" ht="17.25" customHeight="1">
      <c r="A7" s="61" t="s">
        <v>202</v>
      </c>
      <c r="B7" s="62" t="s">
        <v>203</v>
      </c>
      <c r="C7" s="66">
        <v>7.07</v>
      </c>
      <c r="D7" s="66">
        <v>7.07</v>
      </c>
      <c r="E7" s="66">
        <v>0</v>
      </c>
    </row>
    <row r="8" spans="1:5" ht="17.25" customHeight="1">
      <c r="A8" s="61" t="s">
        <v>204</v>
      </c>
      <c r="B8" s="62" t="s">
        <v>205</v>
      </c>
      <c r="C8" s="66">
        <v>7.07</v>
      </c>
      <c r="D8" s="66">
        <v>7.07</v>
      </c>
      <c r="E8" s="66">
        <v>0</v>
      </c>
    </row>
    <row r="9" spans="1:5" ht="17.25" customHeight="1">
      <c r="A9" s="61" t="s">
        <v>206</v>
      </c>
      <c r="B9" s="62" t="s">
        <v>274</v>
      </c>
      <c r="C9" s="66">
        <v>7.07</v>
      </c>
      <c r="D9" s="66">
        <v>7.07</v>
      </c>
      <c r="E9" s="66">
        <v>0</v>
      </c>
    </row>
    <row r="10" spans="1:5" ht="17.25" customHeight="1">
      <c r="A10" s="61" t="s">
        <v>208</v>
      </c>
      <c r="B10" s="62" t="s">
        <v>209</v>
      </c>
      <c r="C10" s="66">
        <v>55.45</v>
      </c>
      <c r="D10" s="66">
        <v>55.45</v>
      </c>
      <c r="E10" s="66">
        <v>0</v>
      </c>
    </row>
    <row r="11" spans="1:5" ht="17.25" customHeight="1">
      <c r="A11" s="61" t="s">
        <v>210</v>
      </c>
      <c r="B11" s="62" t="s">
        <v>211</v>
      </c>
      <c r="C11" s="66">
        <v>51.32</v>
      </c>
      <c r="D11" s="66">
        <v>51.32</v>
      </c>
      <c r="E11" s="66">
        <v>0</v>
      </c>
    </row>
    <row r="12" spans="1:5" ht="17.25" customHeight="1">
      <c r="A12" s="61" t="s">
        <v>212</v>
      </c>
      <c r="B12" s="62" t="s">
        <v>213</v>
      </c>
      <c r="C12" s="66">
        <v>51.32</v>
      </c>
      <c r="D12" s="66">
        <v>51.32</v>
      </c>
      <c r="E12" s="66">
        <v>0</v>
      </c>
    </row>
    <row r="13" spans="1:5" ht="17.25" customHeight="1">
      <c r="A13" s="61" t="s">
        <v>214</v>
      </c>
      <c r="B13" s="62" t="s">
        <v>215</v>
      </c>
      <c r="C13" s="66">
        <v>4.13</v>
      </c>
      <c r="D13" s="66">
        <v>4.13</v>
      </c>
      <c r="E13" s="66">
        <v>0</v>
      </c>
    </row>
    <row r="14" spans="1:5" ht="17.25" customHeight="1">
      <c r="A14" s="61" t="s">
        <v>216</v>
      </c>
      <c r="B14" s="62" t="s">
        <v>217</v>
      </c>
      <c r="C14" s="66">
        <v>2.7</v>
      </c>
      <c r="D14" s="66">
        <v>2.7</v>
      </c>
      <c r="E14" s="66">
        <v>0</v>
      </c>
    </row>
    <row r="15" spans="1:5" ht="17.25" customHeight="1">
      <c r="A15" s="61" t="s">
        <v>218</v>
      </c>
      <c r="B15" s="62" t="s">
        <v>219</v>
      </c>
      <c r="C15" s="66">
        <v>1.44</v>
      </c>
      <c r="D15" s="66">
        <v>1.44</v>
      </c>
      <c r="E15" s="66">
        <v>0</v>
      </c>
    </row>
    <row r="16" spans="1:5" ht="17.25" customHeight="1">
      <c r="A16" s="61" t="s">
        <v>220</v>
      </c>
      <c r="B16" s="62" t="s">
        <v>221</v>
      </c>
      <c r="C16" s="66">
        <v>6.47</v>
      </c>
      <c r="D16" s="66">
        <v>6.47</v>
      </c>
      <c r="E16" s="66">
        <v>0</v>
      </c>
    </row>
    <row r="17" spans="1:5" ht="17.25" customHeight="1">
      <c r="A17" s="61" t="s">
        <v>222</v>
      </c>
      <c r="B17" s="62" t="s">
        <v>223</v>
      </c>
      <c r="C17" s="66">
        <v>6.47</v>
      </c>
      <c r="D17" s="66">
        <v>6.47</v>
      </c>
      <c r="E17" s="66">
        <v>0</v>
      </c>
    </row>
    <row r="18" spans="1:5" ht="17.25" customHeight="1">
      <c r="A18" s="61" t="s">
        <v>224</v>
      </c>
      <c r="B18" s="62" t="s">
        <v>225</v>
      </c>
      <c r="C18" s="66">
        <v>6.47</v>
      </c>
      <c r="D18" s="66">
        <v>6.47</v>
      </c>
      <c r="E18" s="66">
        <v>0</v>
      </c>
    </row>
    <row r="19" spans="1:5" s="65" customFormat="1" ht="17.25" customHeight="1">
      <c r="A19" s="63"/>
      <c r="B19" s="64" t="s">
        <v>45</v>
      </c>
      <c r="C19" s="67">
        <v>68.989999999999995</v>
      </c>
      <c r="D19" s="67">
        <v>68.989999999999995</v>
      </c>
      <c r="E19" s="67"/>
    </row>
    <row r="20" spans="1:5">
      <c r="A20" s="54"/>
      <c r="B20" s="54"/>
      <c r="C20" s="54"/>
      <c r="D20" s="54"/>
      <c r="E20" s="54"/>
    </row>
    <row r="21" spans="1:5">
      <c r="A21" s="54"/>
      <c r="B21" s="54"/>
      <c r="C21" s="54"/>
      <c r="D21" s="54"/>
      <c r="E21" s="54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2"/>
  <sheetViews>
    <sheetView topLeftCell="A10" workbookViewId="0">
      <selection activeCell="A25" sqref="A25:IV25"/>
    </sheetView>
  </sheetViews>
  <sheetFormatPr defaultRowHeight="15"/>
  <cols>
    <col min="1" max="1" width="7.75" style="77" customWidth="1"/>
    <col min="2" max="2" width="7.25" style="77" customWidth="1"/>
    <col min="3" max="3" width="71.625" style="77" customWidth="1"/>
    <col min="4" max="5" width="9.5" style="77" customWidth="1"/>
    <col min="6" max="6" width="8.625" style="77" customWidth="1"/>
    <col min="7" max="7" width="8.375" style="77" customWidth="1"/>
    <col min="8" max="8" width="10.5" style="77" customWidth="1"/>
    <col min="9" max="9" width="8.625" style="77" customWidth="1"/>
    <col min="10" max="18" width="9" style="77"/>
    <col min="19" max="19" width="12.25" style="77" customWidth="1"/>
    <col min="20" max="16384" width="9" style="77"/>
  </cols>
  <sheetData>
    <row r="1" spans="1:19" ht="15" customHeight="1">
      <c r="A1" s="74"/>
      <c r="B1" s="74"/>
      <c r="C1" s="75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19" ht="27" customHeight="1">
      <c r="A2" s="118" t="s">
        <v>246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19" ht="20.100000000000001" customHeight="1">
      <c r="A3" s="74"/>
      <c r="B3" s="74"/>
      <c r="C3" s="75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53" t="s">
        <v>36</v>
      </c>
    </row>
    <row r="4" spans="1:19" ht="48" customHeight="1">
      <c r="A4" s="142" t="s">
        <v>46</v>
      </c>
      <c r="B4" s="145"/>
      <c r="C4" s="142" t="s">
        <v>47</v>
      </c>
      <c r="D4" s="111" t="s">
        <v>48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19" ht="20.100000000000001" customHeight="1">
      <c r="A5" s="144"/>
      <c r="B5" s="146"/>
      <c r="C5" s="143"/>
      <c r="D5" s="125" t="s">
        <v>49</v>
      </c>
      <c r="E5" s="119" t="s">
        <v>50</v>
      </c>
      <c r="F5" s="120"/>
      <c r="G5" s="120"/>
      <c r="H5" s="120"/>
      <c r="I5" s="120"/>
      <c r="J5" s="120"/>
      <c r="K5" s="120"/>
      <c r="L5" s="120"/>
      <c r="M5" s="120"/>
      <c r="N5" s="120"/>
      <c r="O5" s="121"/>
      <c r="P5" s="131" t="s">
        <v>51</v>
      </c>
      <c r="Q5" s="132"/>
      <c r="R5" s="132"/>
      <c r="S5" s="133"/>
    </row>
    <row r="6" spans="1:19" ht="20.100000000000001" customHeight="1">
      <c r="A6" s="140" t="s">
        <v>52</v>
      </c>
      <c r="B6" s="140" t="s">
        <v>53</v>
      </c>
      <c r="C6" s="143"/>
      <c r="D6" s="126"/>
      <c r="E6" s="128" t="s">
        <v>54</v>
      </c>
      <c r="F6" s="122" t="s">
        <v>55</v>
      </c>
      <c r="G6" s="123"/>
      <c r="H6" s="123"/>
      <c r="I6" s="123"/>
      <c r="J6" s="123"/>
      <c r="K6" s="123"/>
      <c r="L6" s="123"/>
      <c r="M6" s="124"/>
      <c r="N6" s="130" t="s">
        <v>56</v>
      </c>
      <c r="O6" s="130" t="s">
        <v>57</v>
      </c>
      <c r="P6" s="134"/>
      <c r="Q6" s="135"/>
      <c r="R6" s="135"/>
      <c r="S6" s="136"/>
    </row>
    <row r="7" spans="1:19" ht="67.150000000000006" customHeight="1">
      <c r="A7" s="141"/>
      <c r="B7" s="141"/>
      <c r="C7" s="144"/>
      <c r="D7" s="127"/>
      <c r="E7" s="129"/>
      <c r="F7" s="5" t="s">
        <v>42</v>
      </c>
      <c r="G7" s="5" t="s">
        <v>58</v>
      </c>
      <c r="H7" s="5" t="s">
        <v>59</v>
      </c>
      <c r="I7" s="5" t="s">
        <v>60</v>
      </c>
      <c r="J7" s="5" t="s">
        <v>61</v>
      </c>
      <c r="K7" s="5" t="s">
        <v>62</v>
      </c>
      <c r="L7" s="5" t="s">
        <v>63</v>
      </c>
      <c r="M7" s="5" t="s">
        <v>64</v>
      </c>
      <c r="N7" s="114"/>
      <c r="O7" s="114"/>
      <c r="P7" s="5" t="s">
        <v>42</v>
      </c>
      <c r="Q7" s="5" t="s">
        <v>65</v>
      </c>
      <c r="R7" s="5" t="s">
        <v>66</v>
      </c>
      <c r="S7" s="5" t="s">
        <v>67</v>
      </c>
    </row>
    <row r="8" spans="1:19" ht="20.100000000000001" customHeight="1">
      <c r="A8" s="78">
        <v>1</v>
      </c>
      <c r="B8" s="78">
        <v>2</v>
      </c>
      <c r="C8" s="79">
        <v>3</v>
      </c>
      <c r="D8" s="78">
        <v>4</v>
      </c>
      <c r="E8" s="78">
        <v>5</v>
      </c>
      <c r="F8" s="78">
        <v>6</v>
      </c>
      <c r="G8" s="78">
        <v>7</v>
      </c>
      <c r="H8" s="79">
        <v>8</v>
      </c>
      <c r="I8" s="78">
        <v>9</v>
      </c>
      <c r="J8" s="78">
        <v>10</v>
      </c>
      <c r="K8" s="78">
        <v>11</v>
      </c>
      <c r="L8" s="78">
        <v>12</v>
      </c>
      <c r="M8" s="79">
        <v>13</v>
      </c>
      <c r="N8" s="78">
        <v>14</v>
      </c>
      <c r="O8" s="78">
        <v>15</v>
      </c>
      <c r="P8" s="78">
        <v>16</v>
      </c>
      <c r="Q8" s="78">
        <v>17</v>
      </c>
      <c r="R8" s="79">
        <v>18</v>
      </c>
      <c r="S8" s="78">
        <v>19</v>
      </c>
    </row>
    <row r="9" spans="1:19" ht="20.100000000000001" customHeight="1">
      <c r="A9" s="137" t="s">
        <v>247</v>
      </c>
      <c r="B9" s="138"/>
      <c r="C9" s="139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</row>
    <row r="10" spans="1:19" ht="20.100000000000001" customHeight="1">
      <c r="A10" s="80"/>
      <c r="B10" s="81"/>
      <c r="C10" s="86" t="s">
        <v>267</v>
      </c>
      <c r="D10" s="83">
        <v>7.07</v>
      </c>
      <c r="E10" s="83">
        <v>7.07</v>
      </c>
      <c r="F10" s="83">
        <v>7.07</v>
      </c>
      <c r="G10" s="83">
        <v>7.07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</row>
    <row r="11" spans="1:19" ht="20.100000000000001" customHeight="1">
      <c r="A11" s="84" t="s">
        <v>238</v>
      </c>
      <c r="B11" s="81"/>
      <c r="C11" s="85" t="s">
        <v>248</v>
      </c>
      <c r="D11" s="83">
        <v>7.07</v>
      </c>
      <c r="E11" s="83">
        <v>7.07</v>
      </c>
      <c r="F11" s="83">
        <v>7.07</v>
      </c>
      <c r="G11" s="83">
        <v>7.07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19" ht="20.100000000000001" customHeight="1">
      <c r="A12" s="84"/>
      <c r="B12" s="81" t="s">
        <v>239</v>
      </c>
      <c r="C12" s="85" t="s">
        <v>249</v>
      </c>
      <c r="D12" s="83">
        <v>7.07</v>
      </c>
      <c r="E12" s="83">
        <v>7.07</v>
      </c>
      <c r="F12" s="83">
        <v>7.07</v>
      </c>
      <c r="G12" s="83">
        <v>7.07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19" ht="20.100000000000001" customHeight="1">
      <c r="A13" s="84"/>
      <c r="B13" s="81"/>
      <c r="C13" s="85" t="s">
        <v>250</v>
      </c>
      <c r="D13" s="83">
        <v>51.32</v>
      </c>
      <c r="E13" s="83">
        <v>51.32</v>
      </c>
      <c r="F13" s="83">
        <v>51.32</v>
      </c>
      <c r="G13" s="83">
        <v>51.32</v>
      </c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</row>
    <row r="14" spans="1:19" ht="20.100000000000001" customHeight="1">
      <c r="A14" s="84" t="s">
        <v>238</v>
      </c>
      <c r="B14" s="81"/>
      <c r="C14" s="85" t="s">
        <v>248</v>
      </c>
      <c r="D14" s="83">
        <v>41.22</v>
      </c>
      <c r="E14" s="83">
        <v>41.22</v>
      </c>
      <c r="F14" s="83">
        <v>41.22</v>
      </c>
      <c r="G14" s="83">
        <v>41.22</v>
      </c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</row>
    <row r="15" spans="1:19" ht="20.100000000000001" customHeight="1">
      <c r="A15" s="84"/>
      <c r="B15" s="81" t="s">
        <v>240</v>
      </c>
      <c r="C15" s="85" t="s">
        <v>251</v>
      </c>
      <c r="D15" s="83">
        <v>10.31</v>
      </c>
      <c r="E15" s="83">
        <v>10.31</v>
      </c>
      <c r="F15" s="83">
        <v>10.31</v>
      </c>
      <c r="G15" s="83">
        <v>10.31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</row>
    <row r="16" spans="1:19" ht="20.100000000000001" customHeight="1">
      <c r="A16" s="84"/>
      <c r="B16" s="81" t="s">
        <v>241</v>
      </c>
      <c r="C16" s="85" t="s">
        <v>252</v>
      </c>
      <c r="D16" s="83">
        <v>29.62</v>
      </c>
      <c r="E16" s="83">
        <v>29.62</v>
      </c>
      <c r="F16" s="83">
        <v>29.62</v>
      </c>
      <c r="G16" s="83">
        <v>29.62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ht="20.100000000000001" customHeight="1">
      <c r="A17" s="84"/>
      <c r="B17" s="81" t="s">
        <v>242</v>
      </c>
      <c r="C17" s="85" t="s">
        <v>253</v>
      </c>
      <c r="D17" s="83">
        <v>1.29</v>
      </c>
      <c r="E17" s="83">
        <v>1.29</v>
      </c>
      <c r="F17" s="83">
        <v>1.29</v>
      </c>
      <c r="G17" s="83">
        <v>1.29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ht="20.100000000000001" customHeight="1">
      <c r="A18" s="84" t="s">
        <v>243</v>
      </c>
      <c r="B18" s="81"/>
      <c r="C18" s="85" t="s">
        <v>254</v>
      </c>
      <c r="D18" s="83">
        <v>10.09</v>
      </c>
      <c r="E18" s="83">
        <v>10.09</v>
      </c>
      <c r="F18" s="83">
        <v>10.09</v>
      </c>
      <c r="G18" s="83">
        <v>10.09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19" ht="20.100000000000001" customHeight="1">
      <c r="A19" s="84"/>
      <c r="B19" s="81" t="s">
        <v>240</v>
      </c>
      <c r="C19" s="85" t="s">
        <v>255</v>
      </c>
      <c r="D19" s="83">
        <v>8</v>
      </c>
      <c r="E19" s="83">
        <v>8</v>
      </c>
      <c r="F19" s="83">
        <v>8</v>
      </c>
      <c r="G19" s="83">
        <v>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</row>
    <row r="20" spans="1:19" ht="20.100000000000001" customHeight="1">
      <c r="A20" s="84"/>
      <c r="B20" s="81" t="s">
        <v>134</v>
      </c>
      <c r="C20" s="85" t="s">
        <v>256</v>
      </c>
      <c r="D20" s="83">
        <v>1</v>
      </c>
      <c r="E20" s="83">
        <v>1</v>
      </c>
      <c r="F20" s="83">
        <v>1</v>
      </c>
      <c r="G20" s="83">
        <v>1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</row>
    <row r="21" spans="1:19" ht="20.100000000000001" customHeight="1">
      <c r="A21" s="84"/>
      <c r="B21" s="81" t="s">
        <v>244</v>
      </c>
      <c r="C21" s="85" t="s">
        <v>257</v>
      </c>
      <c r="D21" s="83">
        <v>1.08</v>
      </c>
      <c r="E21" s="83">
        <v>1.08</v>
      </c>
      <c r="F21" s="83">
        <v>1.08</v>
      </c>
      <c r="G21" s="83">
        <v>1.08</v>
      </c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</row>
    <row r="22" spans="1:19" ht="20.100000000000001" customHeight="1">
      <c r="A22" s="84"/>
      <c r="B22" s="81" t="s">
        <v>245</v>
      </c>
      <c r="C22" s="85" t="s">
        <v>258</v>
      </c>
      <c r="D22" s="83">
        <v>1.4999999999999999E-2</v>
      </c>
      <c r="E22" s="83">
        <v>1.4999999999999999E-2</v>
      </c>
      <c r="F22" s="83">
        <v>1.4999999999999999E-2</v>
      </c>
      <c r="G22" s="83">
        <v>1.4999999999999999E-2</v>
      </c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</row>
    <row r="23" spans="1:19" ht="20.100000000000001" customHeight="1">
      <c r="A23" s="84"/>
      <c r="B23" s="81"/>
      <c r="C23" s="85" t="s">
        <v>259</v>
      </c>
      <c r="D23" s="83">
        <v>2.7</v>
      </c>
      <c r="E23" s="83">
        <v>2.7</v>
      </c>
      <c r="F23" s="83">
        <v>2.7</v>
      </c>
      <c r="G23" s="83">
        <v>2.7</v>
      </c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</row>
    <row r="24" spans="1:19" ht="20.100000000000001" customHeight="1">
      <c r="A24" s="80" t="s">
        <v>238</v>
      </c>
      <c r="B24" s="81"/>
      <c r="C24" s="82" t="s">
        <v>260</v>
      </c>
      <c r="D24" s="83">
        <v>2.7</v>
      </c>
      <c r="E24" s="83">
        <v>2.7</v>
      </c>
      <c r="F24" s="83">
        <v>2.7</v>
      </c>
      <c r="G24" s="83">
        <v>2.7</v>
      </c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</row>
    <row r="25" spans="1:19" ht="20.100000000000001" customHeight="1">
      <c r="A25" s="84"/>
      <c r="B25" s="81" t="s">
        <v>131</v>
      </c>
      <c r="C25" s="85" t="s">
        <v>261</v>
      </c>
      <c r="D25" s="83">
        <v>2.52</v>
      </c>
      <c r="E25" s="83">
        <v>2.52</v>
      </c>
      <c r="F25" s="83">
        <v>2.52</v>
      </c>
      <c r="G25" s="83">
        <v>2.52</v>
      </c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</row>
    <row r="26" spans="1:19" ht="20.100000000000001" customHeight="1">
      <c r="A26" s="84"/>
      <c r="B26" s="81" t="s">
        <v>133</v>
      </c>
      <c r="C26" s="85" t="s">
        <v>262</v>
      </c>
      <c r="D26" s="83">
        <v>0.18</v>
      </c>
      <c r="E26" s="83">
        <v>0.18</v>
      </c>
      <c r="F26" s="83">
        <v>0.18</v>
      </c>
      <c r="G26" s="83">
        <v>0.18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ht="20.100000000000001" customHeight="1">
      <c r="A27" s="84"/>
      <c r="B27" s="81"/>
      <c r="C27" s="85" t="s">
        <v>263</v>
      </c>
      <c r="D27" s="83">
        <v>1.44</v>
      </c>
      <c r="E27" s="83">
        <v>1.44</v>
      </c>
      <c r="F27" s="83">
        <v>1.44</v>
      </c>
      <c r="G27" s="83">
        <v>1.44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ht="20.100000000000001" customHeight="1">
      <c r="A28" s="84" t="s">
        <v>238</v>
      </c>
      <c r="B28" s="81"/>
      <c r="C28" s="85" t="s">
        <v>248</v>
      </c>
      <c r="D28" s="83">
        <v>1.44</v>
      </c>
      <c r="E28" s="83">
        <v>1.44</v>
      </c>
      <c r="F28" s="83">
        <v>1.44</v>
      </c>
      <c r="G28" s="83">
        <v>1.44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ht="20.100000000000001" customHeight="1">
      <c r="A29" s="84"/>
      <c r="B29" s="81" t="s">
        <v>132</v>
      </c>
      <c r="C29" s="85" t="s">
        <v>264</v>
      </c>
      <c r="D29" s="83">
        <v>1.44</v>
      </c>
      <c r="E29" s="83">
        <v>1.44</v>
      </c>
      <c r="F29" s="83">
        <v>1.44</v>
      </c>
      <c r="G29" s="83">
        <v>1.44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ht="20.100000000000001" customHeight="1">
      <c r="A30" s="84"/>
      <c r="B30" s="81"/>
      <c r="C30" s="85" t="s">
        <v>265</v>
      </c>
      <c r="D30" s="83">
        <v>6.47</v>
      </c>
      <c r="E30" s="83">
        <v>6.47</v>
      </c>
      <c r="F30" s="83">
        <v>6.47</v>
      </c>
      <c r="G30" s="83">
        <v>6.47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</row>
    <row r="31" spans="1:19" ht="20.100000000000001" customHeight="1">
      <c r="A31" s="84" t="s">
        <v>238</v>
      </c>
      <c r="B31" s="81"/>
      <c r="C31" s="85" t="s">
        <v>248</v>
      </c>
      <c r="D31" s="83">
        <v>6.47</v>
      </c>
      <c r="E31" s="83">
        <v>6.47</v>
      </c>
      <c r="F31" s="83">
        <v>6.47</v>
      </c>
      <c r="G31" s="83">
        <v>6.47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</row>
    <row r="32" spans="1:19" ht="20.100000000000001" customHeight="1">
      <c r="A32" s="84"/>
      <c r="B32" s="81" t="s">
        <v>134</v>
      </c>
      <c r="C32" s="85" t="s">
        <v>266</v>
      </c>
      <c r="D32" s="83">
        <v>6.47</v>
      </c>
      <c r="E32" s="83">
        <v>6.47</v>
      </c>
      <c r="F32" s="83">
        <v>6.47</v>
      </c>
      <c r="G32" s="83">
        <v>6.47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</row>
  </sheetData>
  <mergeCells count="14">
    <mergeCell ref="A9:C9"/>
    <mergeCell ref="A6:A7"/>
    <mergeCell ref="B6:B7"/>
    <mergeCell ref="C4:C7"/>
    <mergeCell ref="A4:B5"/>
    <mergeCell ref="A2:S2"/>
    <mergeCell ref="D4:S4"/>
    <mergeCell ref="E5:O5"/>
    <mergeCell ref="F6:M6"/>
    <mergeCell ref="D5:D7"/>
    <mergeCell ref="E6:E7"/>
    <mergeCell ref="N6:N7"/>
    <mergeCell ref="O6:O7"/>
    <mergeCell ref="P5:S6"/>
  </mergeCells>
  <phoneticPr fontId="24" type="noConversion"/>
  <printOptions horizontalCentered="1"/>
  <pageMargins left="0.59027777777777801" right="0.59027777777777801" top="0.74791666666666701" bottom="0.74791666666666701" header="0.31458333333333299" footer="0.31458333333333299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6" sqref="A6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16"/>
      <c r="B1" s="116"/>
      <c r="C1" s="116"/>
      <c r="D1" s="116"/>
      <c r="E1" s="116"/>
    </row>
    <row r="2" spans="1:5" ht="39.950000000000003" customHeight="1">
      <c r="A2" s="110" t="s">
        <v>192</v>
      </c>
      <c r="B2" s="110"/>
      <c r="C2" s="110"/>
      <c r="D2" s="110"/>
      <c r="E2" s="110"/>
    </row>
    <row r="3" spans="1:5" ht="15" customHeight="1">
      <c r="A3" s="117" t="s">
        <v>36</v>
      </c>
      <c r="B3" s="117"/>
      <c r="C3" s="117"/>
      <c r="D3" s="117"/>
      <c r="E3" s="117"/>
    </row>
    <row r="4" spans="1:5" ht="20.100000000000001" customHeight="1">
      <c r="A4" s="115" t="s">
        <v>39</v>
      </c>
      <c r="B4" s="115" t="s">
        <v>81</v>
      </c>
      <c r="C4" s="115" t="s">
        <v>82</v>
      </c>
      <c r="D4" s="115"/>
      <c r="E4" s="115"/>
    </row>
    <row r="5" spans="1:5" ht="20.100000000000001" customHeight="1">
      <c r="A5" s="115"/>
      <c r="B5" s="115"/>
      <c r="C5" s="40" t="s">
        <v>54</v>
      </c>
      <c r="D5" s="40" t="s">
        <v>43</v>
      </c>
      <c r="E5" s="40" t="s">
        <v>44</v>
      </c>
    </row>
    <row r="6" spans="1:5" ht="20.100000000000001" customHeight="1">
      <c r="A6" s="52"/>
      <c r="B6" s="52"/>
      <c r="C6" s="52"/>
      <c r="D6" s="52"/>
      <c r="E6" s="52"/>
    </row>
    <row r="7" spans="1:5" ht="20.100000000000001" customHeight="1">
      <c r="A7" s="52"/>
      <c r="B7" s="52"/>
      <c r="C7" s="52"/>
      <c r="D7" s="52"/>
      <c r="E7" s="52"/>
    </row>
    <row r="8" spans="1:5" ht="20.100000000000001" customHeight="1">
      <c r="A8" s="52"/>
      <c r="B8" s="52"/>
      <c r="C8" s="52"/>
      <c r="D8" s="52"/>
      <c r="E8" s="52"/>
    </row>
    <row r="9" spans="1:5" ht="20.100000000000001" customHeight="1">
      <c r="A9" s="52"/>
      <c r="B9" s="52"/>
      <c r="C9" s="52"/>
      <c r="D9" s="52"/>
      <c r="E9" s="52"/>
    </row>
    <row r="10" spans="1:5" ht="20.100000000000001" customHeight="1">
      <c r="A10" s="52"/>
      <c r="B10" s="52"/>
      <c r="C10" s="52"/>
      <c r="D10" s="52"/>
      <c r="E10" s="52"/>
    </row>
    <row r="11" spans="1:5" ht="20.100000000000001" customHeight="1">
      <c r="A11" s="52"/>
      <c r="B11" s="52"/>
      <c r="C11" s="52"/>
      <c r="D11" s="52"/>
      <c r="E11" s="52"/>
    </row>
    <row r="12" spans="1:5" ht="20.100000000000001" customHeight="1">
      <c r="A12" s="52"/>
      <c r="B12" s="52"/>
      <c r="C12" s="52"/>
      <c r="D12" s="52"/>
      <c r="E12" s="52"/>
    </row>
    <row r="13" spans="1:5" ht="20.100000000000001" customHeight="1">
      <c r="A13" s="52"/>
      <c r="B13" s="52"/>
      <c r="C13" s="52"/>
      <c r="D13" s="52"/>
      <c r="E13" s="52"/>
    </row>
    <row r="14" spans="1:5" ht="20.100000000000001" customHeight="1">
      <c r="A14" s="52"/>
      <c r="B14" s="52"/>
      <c r="C14" s="52"/>
      <c r="D14" s="52"/>
      <c r="E14" s="52"/>
    </row>
    <row r="15" spans="1:5" ht="20.100000000000001" customHeight="1">
      <c r="A15" s="52"/>
      <c r="B15" s="52"/>
      <c r="C15" s="52"/>
      <c r="D15" s="52"/>
      <c r="E15" s="52"/>
    </row>
    <row r="16" spans="1:5" ht="20.100000000000001" customHeight="1">
      <c r="A16" s="52"/>
      <c r="B16" s="52"/>
      <c r="C16" s="52"/>
      <c r="D16" s="52"/>
      <c r="E16" s="52"/>
    </row>
    <row r="17" spans="1:5" ht="20.100000000000001" customHeight="1">
      <c r="A17" s="52"/>
      <c r="B17" s="52"/>
      <c r="C17" s="52"/>
      <c r="D17" s="52"/>
      <c r="E17" s="52"/>
    </row>
    <row r="18" spans="1:5" ht="20.100000000000001" customHeight="1">
      <c r="A18" s="52"/>
      <c r="B18" s="52"/>
      <c r="C18" s="52"/>
      <c r="D18" s="52"/>
      <c r="E18" s="52"/>
    </row>
    <row r="19" spans="1:5" ht="20.100000000000001" customHeight="1">
      <c r="A19" s="52"/>
      <c r="B19" s="52"/>
      <c r="C19" s="52"/>
      <c r="D19" s="52"/>
      <c r="E19" s="52"/>
    </row>
    <row r="20" spans="1:5" ht="20.100000000000001" customHeight="1">
      <c r="A20" s="52"/>
      <c r="B20" s="52"/>
      <c r="C20" s="52"/>
      <c r="D20" s="52"/>
      <c r="E20" s="52"/>
    </row>
    <row r="21" spans="1:5" ht="20.100000000000001" customHeight="1">
      <c r="A21" s="52"/>
      <c r="B21" s="52"/>
      <c r="C21" s="52"/>
      <c r="D21" s="52"/>
      <c r="E21" s="52"/>
    </row>
    <row r="22" spans="1:5" ht="20.100000000000001" customHeight="1">
      <c r="A22" s="52"/>
      <c r="B22" s="52"/>
      <c r="C22" s="52"/>
      <c r="D22" s="52"/>
      <c r="E22" s="52"/>
    </row>
    <row r="23" spans="1:5" ht="20.100000000000001" customHeight="1">
      <c r="A23" s="52"/>
      <c r="B23" s="40" t="s">
        <v>54</v>
      </c>
      <c r="C23" s="52"/>
      <c r="D23" s="52"/>
      <c r="E23" s="52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workbookViewId="0">
      <selection activeCell="D37" sqref="D37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110" t="s">
        <v>199</v>
      </c>
      <c r="B2" s="110"/>
      <c r="C2" s="110"/>
      <c r="D2" s="110"/>
    </row>
    <row r="3" spans="1:4" ht="19.5" customHeight="1">
      <c r="A3" s="3" t="s">
        <v>268</v>
      </c>
      <c r="B3" s="43"/>
      <c r="C3" s="43"/>
      <c r="D3" s="17" t="s">
        <v>0</v>
      </c>
    </row>
    <row r="4" spans="1:4" ht="19.5" customHeight="1">
      <c r="A4" s="111" t="s">
        <v>1</v>
      </c>
      <c r="B4" s="111"/>
      <c r="C4" s="111" t="s">
        <v>2</v>
      </c>
      <c r="D4" s="111"/>
    </row>
    <row r="5" spans="1:4" ht="19.5" customHeight="1">
      <c r="A5" s="111" t="s">
        <v>3</v>
      </c>
      <c r="B5" s="111" t="s">
        <v>83</v>
      </c>
      <c r="C5" s="111" t="s">
        <v>84</v>
      </c>
      <c r="D5" s="111" t="s">
        <v>83</v>
      </c>
    </row>
    <row r="6" spans="1:4" ht="19.5" customHeight="1">
      <c r="A6" s="111"/>
      <c r="B6" s="111"/>
      <c r="C6" s="111"/>
      <c r="D6" s="111"/>
    </row>
    <row r="7" spans="1:4" ht="17.25" customHeight="1">
      <c r="A7" s="44" t="s">
        <v>85</v>
      </c>
      <c r="B7" s="68">
        <v>68.989999999999995</v>
      </c>
      <c r="C7" s="46" t="s">
        <v>86</v>
      </c>
      <c r="D7" s="45"/>
    </row>
    <row r="8" spans="1:4" ht="17.25" customHeight="1">
      <c r="A8" s="47" t="s">
        <v>87</v>
      </c>
      <c r="B8" s="68"/>
      <c r="C8" s="46" t="s">
        <v>88</v>
      </c>
      <c r="D8" s="45"/>
    </row>
    <row r="9" spans="1:4" ht="17.25" customHeight="1">
      <c r="A9" s="47" t="s">
        <v>89</v>
      </c>
      <c r="B9" s="68"/>
      <c r="C9" s="46" t="s">
        <v>90</v>
      </c>
      <c r="D9" s="45"/>
    </row>
    <row r="10" spans="1:4" ht="17.25" customHeight="1">
      <c r="A10" s="47" t="s">
        <v>91</v>
      </c>
      <c r="B10" s="68"/>
      <c r="C10" s="46" t="s">
        <v>92</v>
      </c>
      <c r="D10" s="45"/>
    </row>
    <row r="11" spans="1:4" ht="17.25" customHeight="1">
      <c r="A11" s="47" t="s">
        <v>93</v>
      </c>
      <c r="B11" s="68"/>
      <c r="C11" s="46" t="s">
        <v>94</v>
      </c>
      <c r="D11" s="45"/>
    </row>
    <row r="12" spans="1:4" ht="17.25" customHeight="1">
      <c r="A12" s="47" t="s">
        <v>95</v>
      </c>
      <c r="B12" s="68"/>
      <c r="C12" s="46" t="s">
        <v>96</v>
      </c>
      <c r="D12" s="45"/>
    </row>
    <row r="13" spans="1:4" ht="17.25" customHeight="1">
      <c r="A13" s="47" t="s">
        <v>97</v>
      </c>
      <c r="B13" s="68"/>
      <c r="C13" s="46" t="s">
        <v>98</v>
      </c>
      <c r="D13" s="45"/>
    </row>
    <row r="14" spans="1:4" ht="17.25" customHeight="1">
      <c r="A14" s="13"/>
      <c r="B14" s="68"/>
      <c r="C14" s="46" t="s">
        <v>99</v>
      </c>
      <c r="D14" s="68">
        <v>7.07</v>
      </c>
    </row>
    <row r="15" spans="1:4" ht="17.25" customHeight="1">
      <c r="A15" s="13"/>
      <c r="B15" s="70"/>
      <c r="C15" s="46" t="s">
        <v>100</v>
      </c>
      <c r="D15" s="68">
        <v>55.45</v>
      </c>
    </row>
    <row r="16" spans="1:4" ht="17.25" customHeight="1">
      <c r="A16" s="13"/>
      <c r="B16" s="68"/>
      <c r="C16" s="46" t="s">
        <v>101</v>
      </c>
      <c r="D16" s="45"/>
    </row>
    <row r="17" spans="1:4" ht="17.25" customHeight="1">
      <c r="A17" s="13"/>
      <c r="B17" s="68"/>
      <c r="C17" s="46" t="s">
        <v>102</v>
      </c>
      <c r="D17" s="45"/>
    </row>
    <row r="18" spans="1:4" ht="17.25" customHeight="1">
      <c r="A18" s="13"/>
      <c r="B18" s="48"/>
      <c r="C18" s="46" t="s">
        <v>103</v>
      </c>
      <c r="D18" s="45"/>
    </row>
    <row r="19" spans="1:4" ht="17.25" customHeight="1">
      <c r="A19" s="13"/>
      <c r="B19" s="48"/>
      <c r="C19" s="46" t="s">
        <v>104</v>
      </c>
      <c r="D19" s="45"/>
    </row>
    <row r="20" spans="1:4" ht="17.25" customHeight="1">
      <c r="A20" s="13"/>
      <c r="B20" s="48"/>
      <c r="C20" s="47" t="s">
        <v>105</v>
      </c>
      <c r="D20" s="45"/>
    </row>
    <row r="21" spans="1:4" ht="17.25" customHeight="1">
      <c r="A21" s="49"/>
      <c r="B21" s="48"/>
      <c r="C21" s="47" t="s">
        <v>106</v>
      </c>
      <c r="D21" s="45"/>
    </row>
    <row r="22" spans="1:4" ht="17.25" customHeight="1">
      <c r="A22" s="46"/>
      <c r="B22" s="48"/>
      <c r="C22" s="47" t="s">
        <v>107</v>
      </c>
      <c r="D22" s="45"/>
    </row>
    <row r="23" spans="1:4" ht="17.25" customHeight="1">
      <c r="A23" s="46"/>
      <c r="B23" s="48"/>
      <c r="C23" s="47" t="s">
        <v>108</v>
      </c>
      <c r="D23" s="45"/>
    </row>
    <row r="24" spans="1:4" ht="17.25" customHeight="1">
      <c r="A24" s="46"/>
      <c r="B24" s="48"/>
      <c r="C24" s="47" t="s">
        <v>109</v>
      </c>
      <c r="D24" s="45"/>
    </row>
    <row r="25" spans="1:4" ht="17.25" customHeight="1">
      <c r="A25" s="46"/>
      <c r="B25" s="48"/>
      <c r="C25" s="47" t="s">
        <v>110</v>
      </c>
      <c r="D25" s="68">
        <v>6.47</v>
      </c>
    </row>
    <row r="26" spans="1:4" ht="17.25" customHeight="1">
      <c r="A26" s="46"/>
      <c r="B26" s="48"/>
      <c r="C26" s="47" t="s">
        <v>111</v>
      </c>
      <c r="D26" s="45"/>
    </row>
    <row r="27" spans="1:4" ht="17.25" customHeight="1">
      <c r="A27" s="46"/>
      <c r="B27" s="48"/>
      <c r="C27" s="47" t="s">
        <v>112</v>
      </c>
      <c r="D27" s="45"/>
    </row>
    <row r="28" spans="1:4" ht="17.25" customHeight="1">
      <c r="A28" s="46"/>
      <c r="B28" s="48"/>
      <c r="C28" s="47" t="s">
        <v>113</v>
      </c>
      <c r="D28" s="45"/>
    </row>
    <row r="29" spans="1:4" s="88" customFormat="1" ht="17.25" customHeight="1">
      <c r="A29" s="50" t="s">
        <v>34</v>
      </c>
      <c r="B29" s="87">
        <v>68.989999999999995</v>
      </c>
      <c r="C29" s="51" t="s">
        <v>35</v>
      </c>
      <c r="D29" s="87">
        <v>68.989999999999995</v>
      </c>
    </row>
    <row r="31" spans="1:4" ht="29.25" customHeight="1">
      <c r="A31" s="113"/>
      <c r="B31" s="113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J19" sqref="J19"/>
    </sheetView>
  </sheetViews>
  <sheetFormatPr defaultColWidth="9" defaultRowHeight="13.5"/>
  <cols>
    <col min="1" max="1" width="6.875" customWidth="1"/>
    <col min="2" max="2" width="35.5" customWidth="1"/>
    <col min="3" max="3" width="13.375" customWidth="1"/>
    <col min="4" max="6" width="10.625" customWidth="1"/>
    <col min="7" max="9" width="8.625" customWidth="1"/>
  </cols>
  <sheetData>
    <row r="1" spans="1:9" ht="20.100000000000001" customHeight="1">
      <c r="A1" s="116"/>
      <c r="B1" s="116"/>
      <c r="C1" s="116"/>
      <c r="D1" s="116"/>
      <c r="E1" s="116"/>
      <c r="F1" s="116"/>
      <c r="G1" s="116"/>
      <c r="H1" s="116"/>
      <c r="I1" s="116"/>
    </row>
    <row r="2" spans="1:9" ht="39.950000000000003" customHeight="1">
      <c r="A2" s="110" t="s">
        <v>193</v>
      </c>
      <c r="B2" s="110"/>
      <c r="C2" s="110"/>
      <c r="D2" s="110"/>
      <c r="E2" s="110"/>
      <c r="F2" s="110"/>
      <c r="G2" s="110"/>
      <c r="H2" s="110"/>
      <c r="I2" s="110"/>
    </row>
    <row r="3" spans="1:9" s="39" customFormat="1" ht="15" customHeight="1">
      <c r="A3" s="148" t="s">
        <v>36</v>
      </c>
      <c r="B3" s="148"/>
      <c r="C3" s="148"/>
      <c r="D3" s="148"/>
      <c r="E3" s="148"/>
      <c r="F3" s="148"/>
      <c r="G3" s="148"/>
      <c r="H3" s="148"/>
      <c r="I3" s="148"/>
    </row>
    <row r="4" spans="1:9" ht="39.950000000000003" customHeight="1">
      <c r="A4" s="115" t="s">
        <v>114</v>
      </c>
      <c r="B4" s="115"/>
      <c r="C4" s="115" t="s">
        <v>54</v>
      </c>
      <c r="D4" s="147" t="s">
        <v>115</v>
      </c>
      <c r="E4" s="147" t="s">
        <v>116</v>
      </c>
      <c r="F4" s="149" t="s">
        <v>117</v>
      </c>
      <c r="G4" s="151" t="s">
        <v>65</v>
      </c>
      <c r="H4" s="147" t="s">
        <v>66</v>
      </c>
      <c r="I4" s="147" t="s">
        <v>118</v>
      </c>
    </row>
    <row r="5" spans="1:9" ht="30" customHeight="1">
      <c r="A5" s="37" t="s">
        <v>39</v>
      </c>
      <c r="B5" s="37" t="s">
        <v>81</v>
      </c>
      <c r="C5" s="115"/>
      <c r="D5" s="115"/>
      <c r="E5" s="115"/>
      <c r="F5" s="150"/>
      <c r="G5" s="152"/>
      <c r="H5" s="115"/>
      <c r="I5" s="115"/>
    </row>
    <row r="6" spans="1:9" ht="20.100000000000001" customHeight="1">
      <c r="A6" s="38" t="s">
        <v>202</v>
      </c>
      <c r="B6" s="41" t="s">
        <v>203</v>
      </c>
      <c r="C6" s="89">
        <v>7.07</v>
      </c>
      <c r="D6" s="89">
        <v>7.07</v>
      </c>
      <c r="E6" s="42"/>
      <c r="F6" s="42"/>
      <c r="G6" s="42"/>
      <c r="H6" s="42"/>
      <c r="I6" s="42"/>
    </row>
    <row r="7" spans="1:9" ht="20.100000000000001" customHeight="1">
      <c r="A7" s="38" t="s">
        <v>204</v>
      </c>
      <c r="B7" s="41" t="s">
        <v>205</v>
      </c>
      <c r="C7" s="89">
        <v>7.07</v>
      </c>
      <c r="D7" s="89">
        <v>7.07</v>
      </c>
      <c r="E7" s="42"/>
      <c r="F7" s="42"/>
      <c r="G7" s="42"/>
      <c r="H7" s="42"/>
      <c r="I7" s="42"/>
    </row>
    <row r="8" spans="1:9" ht="20.100000000000001" customHeight="1">
      <c r="A8" s="38" t="s">
        <v>206</v>
      </c>
      <c r="B8" s="41" t="s">
        <v>207</v>
      </c>
      <c r="C8" s="89">
        <v>7.07</v>
      </c>
      <c r="D8" s="89">
        <v>7.07</v>
      </c>
      <c r="E8" s="42"/>
      <c r="F8" s="42"/>
      <c r="G8" s="42"/>
      <c r="H8" s="42"/>
      <c r="I8" s="42"/>
    </row>
    <row r="9" spans="1:9" ht="20.100000000000001" customHeight="1">
      <c r="A9" s="38" t="s">
        <v>208</v>
      </c>
      <c r="B9" s="41" t="s">
        <v>209</v>
      </c>
      <c r="C9" s="89">
        <v>55.45</v>
      </c>
      <c r="D9" s="89">
        <v>55.45</v>
      </c>
      <c r="E9" s="42"/>
      <c r="F9" s="42"/>
      <c r="G9" s="42"/>
      <c r="H9" s="42"/>
      <c r="I9" s="42"/>
    </row>
    <row r="10" spans="1:9" ht="20.100000000000001" customHeight="1">
      <c r="A10" s="38" t="s">
        <v>210</v>
      </c>
      <c r="B10" s="41" t="s">
        <v>211</v>
      </c>
      <c r="C10" s="89">
        <v>51.32</v>
      </c>
      <c r="D10" s="89">
        <v>51.32</v>
      </c>
      <c r="E10" s="42"/>
      <c r="F10" s="42"/>
      <c r="G10" s="42"/>
      <c r="H10" s="42"/>
      <c r="I10" s="42"/>
    </row>
    <row r="11" spans="1:9" ht="20.100000000000001" customHeight="1">
      <c r="A11" s="38" t="s">
        <v>212</v>
      </c>
      <c r="B11" s="41" t="s">
        <v>213</v>
      </c>
      <c r="C11" s="89">
        <v>51.32</v>
      </c>
      <c r="D11" s="89">
        <v>51.32</v>
      </c>
      <c r="E11" s="42"/>
      <c r="F11" s="42"/>
      <c r="G11" s="42"/>
      <c r="H11" s="42"/>
      <c r="I11" s="42"/>
    </row>
    <row r="12" spans="1:9" ht="20.100000000000001" customHeight="1">
      <c r="A12" s="38" t="s">
        <v>214</v>
      </c>
      <c r="B12" s="41" t="s">
        <v>215</v>
      </c>
      <c r="C12" s="89">
        <v>4.13</v>
      </c>
      <c r="D12" s="89">
        <v>4.13</v>
      </c>
      <c r="E12" s="42"/>
      <c r="F12" s="42"/>
      <c r="G12" s="42"/>
      <c r="H12" s="42"/>
      <c r="I12" s="42"/>
    </row>
    <row r="13" spans="1:9" ht="20.100000000000001" customHeight="1">
      <c r="A13" s="38" t="s">
        <v>216</v>
      </c>
      <c r="B13" s="41" t="s">
        <v>217</v>
      </c>
      <c r="C13" s="89">
        <v>2.7</v>
      </c>
      <c r="D13" s="89">
        <v>2.7</v>
      </c>
      <c r="E13" s="42"/>
      <c r="F13" s="42"/>
      <c r="G13" s="42"/>
      <c r="H13" s="42"/>
      <c r="I13" s="42"/>
    </row>
    <row r="14" spans="1:9" ht="20.100000000000001" customHeight="1">
      <c r="A14" s="38" t="s">
        <v>218</v>
      </c>
      <c r="B14" s="41" t="s">
        <v>219</v>
      </c>
      <c r="C14" s="89">
        <v>1.44</v>
      </c>
      <c r="D14" s="89">
        <v>1.44</v>
      </c>
      <c r="E14" s="42"/>
      <c r="F14" s="42"/>
      <c r="G14" s="42"/>
      <c r="H14" s="42"/>
      <c r="I14" s="42"/>
    </row>
    <row r="15" spans="1:9" ht="20.100000000000001" customHeight="1">
      <c r="A15" s="38" t="s">
        <v>220</v>
      </c>
      <c r="B15" s="41" t="s">
        <v>221</v>
      </c>
      <c r="C15" s="89">
        <v>6.47</v>
      </c>
      <c r="D15" s="89">
        <v>6.47</v>
      </c>
      <c r="E15" s="42"/>
      <c r="F15" s="42"/>
      <c r="G15" s="42"/>
      <c r="H15" s="42"/>
      <c r="I15" s="42"/>
    </row>
    <row r="16" spans="1:9" ht="20.100000000000001" customHeight="1">
      <c r="A16" s="38" t="s">
        <v>222</v>
      </c>
      <c r="B16" s="41" t="s">
        <v>223</v>
      </c>
      <c r="C16" s="89">
        <v>6.47</v>
      </c>
      <c r="D16" s="89">
        <v>6.47</v>
      </c>
      <c r="E16" s="42"/>
      <c r="F16" s="42"/>
      <c r="G16" s="42"/>
      <c r="H16" s="42"/>
      <c r="I16" s="42"/>
    </row>
    <row r="17" spans="1:9" ht="20.100000000000001" customHeight="1">
      <c r="A17" s="38" t="s">
        <v>224</v>
      </c>
      <c r="B17" s="41" t="s">
        <v>225</v>
      </c>
      <c r="C17" s="89">
        <v>6.47</v>
      </c>
      <c r="D17" s="89">
        <v>6.47</v>
      </c>
      <c r="E17" s="42"/>
      <c r="F17" s="42"/>
      <c r="G17" s="42"/>
      <c r="H17" s="42"/>
      <c r="I17" s="42"/>
    </row>
    <row r="18" spans="1:9" s="65" customFormat="1" ht="20.100000000000001" customHeight="1">
      <c r="A18" s="90"/>
      <c r="B18" s="64" t="s">
        <v>45</v>
      </c>
      <c r="C18" s="91">
        <v>68.989999999999995</v>
      </c>
      <c r="D18" s="91">
        <v>68.989999999999995</v>
      </c>
      <c r="E18" s="92"/>
      <c r="F18" s="92"/>
      <c r="G18" s="92"/>
      <c r="H18" s="92"/>
      <c r="I18" s="92"/>
    </row>
    <row r="19" spans="1:9" ht="20.100000000000001" customHeight="1"/>
    <row r="20" spans="1:9" ht="20.100000000000001" customHeight="1"/>
    <row r="21" spans="1:9" ht="20.100000000000001" customHeight="1"/>
  </sheetData>
  <mergeCells count="11">
    <mergeCell ref="G4:G5"/>
    <mergeCell ref="H4:H5"/>
    <mergeCell ref="I4:I5"/>
    <mergeCell ref="A1:I1"/>
    <mergeCell ref="A2:I2"/>
    <mergeCell ref="A3:I3"/>
    <mergeCell ref="A4:B4"/>
    <mergeCell ref="C4:C5"/>
    <mergeCell ref="D4:D5"/>
    <mergeCell ref="E4:E5"/>
    <mergeCell ref="F4:F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I20" sqref="I20"/>
    </sheetView>
  </sheetViews>
  <sheetFormatPr defaultColWidth="9" defaultRowHeight="13.5"/>
  <cols>
    <col min="1" max="1" width="8.625" customWidth="1"/>
    <col min="2" max="2" width="41.625" customWidth="1"/>
    <col min="3" max="3" width="18.625" customWidth="1"/>
    <col min="4" max="5" width="18.625" style="36" customWidth="1"/>
  </cols>
  <sheetData>
    <row r="1" spans="1:5" ht="20.100000000000001" customHeight="1">
      <c r="A1" s="116"/>
      <c r="B1" s="116"/>
      <c r="C1" s="116"/>
      <c r="D1" s="116"/>
      <c r="E1" s="116"/>
    </row>
    <row r="2" spans="1:5" ht="39.950000000000003" customHeight="1">
      <c r="A2" s="110" t="s">
        <v>194</v>
      </c>
      <c r="B2" s="110"/>
      <c r="C2" s="110"/>
      <c r="D2" s="110"/>
      <c r="E2" s="110"/>
    </row>
    <row r="3" spans="1:5" s="35" customFormat="1" ht="15" customHeight="1">
      <c r="A3" s="148" t="s">
        <v>36</v>
      </c>
      <c r="B3" s="148"/>
      <c r="C3" s="148"/>
      <c r="D3" s="148"/>
      <c r="E3" s="148"/>
    </row>
    <row r="4" spans="1:5" ht="30" customHeight="1">
      <c r="A4" s="37" t="s">
        <v>39</v>
      </c>
      <c r="B4" s="37" t="s">
        <v>81</v>
      </c>
      <c r="C4" s="37" t="s">
        <v>54</v>
      </c>
      <c r="D4" s="37" t="s">
        <v>43</v>
      </c>
      <c r="E4" s="37" t="s">
        <v>44</v>
      </c>
    </row>
    <row r="5" spans="1:5" ht="20.100000000000001" customHeight="1">
      <c r="A5" s="61" t="s">
        <v>202</v>
      </c>
      <c r="B5" s="62" t="s">
        <v>203</v>
      </c>
      <c r="C5" s="66">
        <v>7.07</v>
      </c>
      <c r="D5" s="66">
        <v>7.07</v>
      </c>
      <c r="E5" s="38"/>
    </row>
    <row r="6" spans="1:5" ht="20.100000000000001" customHeight="1">
      <c r="A6" s="61" t="s">
        <v>204</v>
      </c>
      <c r="B6" s="62" t="s">
        <v>205</v>
      </c>
      <c r="C6" s="66">
        <v>7.07</v>
      </c>
      <c r="D6" s="66">
        <v>7.07</v>
      </c>
      <c r="E6" s="38"/>
    </row>
    <row r="7" spans="1:5" ht="20.100000000000001" customHeight="1">
      <c r="A7" s="61" t="s">
        <v>206</v>
      </c>
      <c r="B7" s="62" t="s">
        <v>207</v>
      </c>
      <c r="C7" s="66">
        <v>7.07</v>
      </c>
      <c r="D7" s="66">
        <v>7.07</v>
      </c>
      <c r="E7" s="38"/>
    </row>
    <row r="8" spans="1:5" ht="20.100000000000001" customHeight="1">
      <c r="A8" s="61" t="s">
        <v>208</v>
      </c>
      <c r="B8" s="62" t="s">
        <v>209</v>
      </c>
      <c r="C8" s="66">
        <v>55.45</v>
      </c>
      <c r="D8" s="66">
        <v>55.45</v>
      </c>
      <c r="E8" s="38"/>
    </row>
    <row r="9" spans="1:5" ht="20.100000000000001" customHeight="1">
      <c r="A9" s="61" t="s">
        <v>210</v>
      </c>
      <c r="B9" s="62" t="s">
        <v>211</v>
      </c>
      <c r="C9" s="66">
        <v>51.32</v>
      </c>
      <c r="D9" s="66">
        <v>51.32</v>
      </c>
      <c r="E9" s="38"/>
    </row>
    <row r="10" spans="1:5" ht="20.100000000000001" customHeight="1">
      <c r="A10" s="61" t="s">
        <v>212</v>
      </c>
      <c r="B10" s="62" t="s">
        <v>213</v>
      </c>
      <c r="C10" s="66">
        <v>51.32</v>
      </c>
      <c r="D10" s="66">
        <v>51.32</v>
      </c>
      <c r="E10" s="38"/>
    </row>
    <row r="11" spans="1:5" ht="20.100000000000001" customHeight="1">
      <c r="A11" s="61" t="s">
        <v>214</v>
      </c>
      <c r="B11" s="62" t="s">
        <v>215</v>
      </c>
      <c r="C11" s="66">
        <v>4.13</v>
      </c>
      <c r="D11" s="66">
        <v>4.13</v>
      </c>
      <c r="E11" s="38"/>
    </row>
    <row r="12" spans="1:5" ht="20.100000000000001" customHeight="1">
      <c r="A12" s="61" t="s">
        <v>216</v>
      </c>
      <c r="B12" s="62" t="s">
        <v>217</v>
      </c>
      <c r="C12" s="66">
        <v>2.7</v>
      </c>
      <c r="D12" s="66">
        <v>2.7</v>
      </c>
      <c r="E12" s="38"/>
    </row>
    <row r="13" spans="1:5" ht="20.100000000000001" customHeight="1">
      <c r="A13" s="61" t="s">
        <v>218</v>
      </c>
      <c r="B13" s="62" t="s">
        <v>219</v>
      </c>
      <c r="C13" s="66">
        <v>1.44</v>
      </c>
      <c r="D13" s="66">
        <v>1.44</v>
      </c>
      <c r="E13" s="38"/>
    </row>
    <row r="14" spans="1:5" ht="20.100000000000001" customHeight="1">
      <c r="A14" s="61" t="s">
        <v>220</v>
      </c>
      <c r="B14" s="62" t="s">
        <v>221</v>
      </c>
      <c r="C14" s="66">
        <v>6.47</v>
      </c>
      <c r="D14" s="66">
        <v>6.47</v>
      </c>
      <c r="E14" s="38"/>
    </row>
    <row r="15" spans="1:5" ht="20.100000000000001" customHeight="1">
      <c r="A15" s="61" t="s">
        <v>222</v>
      </c>
      <c r="B15" s="62" t="s">
        <v>223</v>
      </c>
      <c r="C15" s="66">
        <v>6.47</v>
      </c>
      <c r="D15" s="66">
        <v>6.47</v>
      </c>
      <c r="E15" s="38"/>
    </row>
    <row r="16" spans="1:5" ht="20.100000000000001" customHeight="1">
      <c r="A16" s="61" t="s">
        <v>224</v>
      </c>
      <c r="B16" s="62" t="s">
        <v>225</v>
      </c>
      <c r="C16" s="66">
        <v>6.47</v>
      </c>
      <c r="D16" s="66">
        <v>6.47</v>
      </c>
      <c r="E16" s="38"/>
    </row>
    <row r="17" spans="1:5" ht="20.100000000000001" customHeight="1">
      <c r="A17" s="63"/>
      <c r="B17" s="64" t="s">
        <v>45</v>
      </c>
      <c r="C17" s="67">
        <v>68.989999999999995</v>
      </c>
      <c r="D17" s="67">
        <v>68.989999999999995</v>
      </c>
      <c r="E17" s="38"/>
    </row>
    <row r="18" spans="1:5" ht="20.100000000000001" customHeight="1"/>
    <row r="19" spans="1:5" ht="20.100000000000001" customHeight="1"/>
    <row r="20" spans="1:5" ht="20.100000000000001" customHeight="1"/>
  </sheetData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>
      <selection activeCell="L19" sqref="L19"/>
    </sheetView>
  </sheetViews>
  <sheetFormatPr defaultColWidth="8" defaultRowHeight="14.25" customHeight="1"/>
  <cols>
    <col min="1" max="1" width="6" style="33" customWidth="1"/>
    <col min="2" max="2" width="5.25" style="33" customWidth="1"/>
    <col min="3" max="3" width="16.5" style="33" customWidth="1"/>
    <col min="4" max="4" width="7.375" style="1" customWidth="1"/>
    <col min="5" max="5" width="9" style="1" customWidth="1"/>
    <col min="6" max="6" width="8.75" style="1" customWidth="1"/>
    <col min="7" max="9" width="8" style="1"/>
    <col min="10" max="11" width="8" style="33"/>
    <col min="12" max="12" width="28.125" style="33" customWidth="1"/>
    <col min="13" max="18" width="8" style="1"/>
    <col min="19" max="16384" width="8" style="19"/>
  </cols>
  <sheetData>
    <row r="1" spans="1:18" ht="12">
      <c r="R1" s="16"/>
    </row>
    <row r="2" spans="1:18" ht="39" customHeight="1">
      <c r="A2" s="110" t="s">
        <v>195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ht="19.5" customHeight="1">
      <c r="A3" s="3" t="s">
        <v>272</v>
      </c>
      <c r="R3" s="17" t="s">
        <v>0</v>
      </c>
    </row>
    <row r="4" spans="1:18" ht="19.5" customHeight="1">
      <c r="A4" s="119" t="s">
        <v>2</v>
      </c>
      <c r="B4" s="153"/>
      <c r="C4" s="153"/>
      <c r="D4" s="153"/>
      <c r="E4" s="153"/>
      <c r="F4" s="153"/>
      <c r="G4" s="153"/>
      <c r="H4" s="153"/>
      <c r="I4" s="154"/>
      <c r="J4" s="119" t="s">
        <v>2</v>
      </c>
      <c r="K4" s="153"/>
      <c r="L4" s="153"/>
      <c r="M4" s="153"/>
      <c r="N4" s="153"/>
      <c r="O4" s="153"/>
      <c r="P4" s="153"/>
      <c r="Q4" s="153"/>
      <c r="R4" s="154"/>
    </row>
    <row r="5" spans="1:18" ht="21.75" customHeight="1">
      <c r="A5" s="155" t="s">
        <v>119</v>
      </c>
      <c r="B5" s="156"/>
      <c r="C5" s="157"/>
      <c r="D5" s="119" t="s">
        <v>55</v>
      </c>
      <c r="E5" s="153"/>
      <c r="F5" s="154"/>
      <c r="G5" s="119" t="s">
        <v>120</v>
      </c>
      <c r="H5" s="153"/>
      <c r="I5" s="154"/>
      <c r="J5" s="155" t="s">
        <v>121</v>
      </c>
      <c r="K5" s="156"/>
      <c r="L5" s="157"/>
      <c r="M5" s="119" t="s">
        <v>55</v>
      </c>
      <c r="N5" s="153"/>
      <c r="O5" s="154"/>
      <c r="P5" s="119" t="s">
        <v>120</v>
      </c>
      <c r="Q5" s="153"/>
      <c r="R5" s="154"/>
    </row>
    <row r="6" spans="1:18" ht="17.25" customHeight="1">
      <c r="A6" s="34" t="s">
        <v>52</v>
      </c>
      <c r="B6" s="34" t="s">
        <v>53</v>
      </c>
      <c r="C6" s="34" t="s">
        <v>81</v>
      </c>
      <c r="D6" s="6" t="s">
        <v>42</v>
      </c>
      <c r="E6" s="6" t="s">
        <v>43</v>
      </c>
      <c r="F6" s="6" t="s">
        <v>44</v>
      </c>
      <c r="G6" s="6" t="s">
        <v>42</v>
      </c>
      <c r="H6" s="6" t="s">
        <v>43</v>
      </c>
      <c r="I6" s="6" t="s">
        <v>44</v>
      </c>
      <c r="J6" s="34" t="s">
        <v>52</v>
      </c>
      <c r="K6" s="34" t="s">
        <v>53</v>
      </c>
      <c r="L6" s="34" t="s">
        <v>81</v>
      </c>
      <c r="M6" s="6" t="s">
        <v>42</v>
      </c>
      <c r="N6" s="6" t="s">
        <v>43</v>
      </c>
      <c r="O6" s="6" t="s">
        <v>44</v>
      </c>
      <c r="P6" s="6" t="s">
        <v>42</v>
      </c>
      <c r="Q6" s="6" t="s">
        <v>43</v>
      </c>
      <c r="R6" s="6" t="s">
        <v>44</v>
      </c>
    </row>
    <row r="7" spans="1:18" ht="13.5">
      <c r="A7" s="34" t="s">
        <v>122</v>
      </c>
      <c r="B7" s="34" t="s">
        <v>123</v>
      </c>
      <c r="C7" s="34" t="s">
        <v>124</v>
      </c>
      <c r="D7" s="34" t="s">
        <v>125</v>
      </c>
      <c r="E7" s="34" t="s">
        <v>126</v>
      </c>
      <c r="F7" s="34" t="s">
        <v>127</v>
      </c>
      <c r="G7" s="34" t="s">
        <v>128</v>
      </c>
      <c r="H7" s="34" t="s">
        <v>129</v>
      </c>
      <c r="I7" s="34" t="s">
        <v>130</v>
      </c>
      <c r="J7" s="34" t="s">
        <v>131</v>
      </c>
      <c r="K7" s="34" t="s">
        <v>132</v>
      </c>
      <c r="L7" s="34" t="s">
        <v>133</v>
      </c>
      <c r="M7" s="34" t="s">
        <v>134</v>
      </c>
      <c r="N7" s="34" t="s">
        <v>135</v>
      </c>
      <c r="O7" s="34" t="s">
        <v>136</v>
      </c>
      <c r="P7" s="34" t="s">
        <v>137</v>
      </c>
      <c r="Q7" s="34" t="s">
        <v>138</v>
      </c>
      <c r="R7" s="34" t="s">
        <v>139</v>
      </c>
    </row>
    <row r="8" spans="1:18" s="93" customFormat="1" ht="17.25" customHeight="1">
      <c r="A8" s="97" t="s">
        <v>269</v>
      </c>
      <c r="B8" s="97"/>
      <c r="C8" s="98" t="s">
        <v>141</v>
      </c>
      <c r="D8" s="99">
        <v>58.9</v>
      </c>
      <c r="E8" s="99">
        <v>58.9</v>
      </c>
      <c r="F8" s="94"/>
      <c r="G8" s="94"/>
      <c r="H8" s="94"/>
      <c r="I8" s="94"/>
      <c r="J8" s="100" t="s">
        <v>142</v>
      </c>
      <c r="K8" s="100" t="s">
        <v>140</v>
      </c>
      <c r="L8" s="101" t="s">
        <v>68</v>
      </c>
      <c r="M8" s="94">
        <v>58.9</v>
      </c>
      <c r="N8" s="94">
        <v>58.9</v>
      </c>
      <c r="O8" s="94"/>
      <c r="P8" s="94"/>
      <c r="Q8" s="94"/>
      <c r="R8" s="94"/>
    </row>
    <row r="9" spans="1:18" s="93" customFormat="1" ht="17.25" customHeight="1">
      <c r="A9" s="102"/>
      <c r="B9" s="102" t="s">
        <v>240</v>
      </c>
      <c r="C9" s="103" t="s">
        <v>143</v>
      </c>
      <c r="D9" s="104">
        <v>41.22</v>
      </c>
      <c r="E9" s="104">
        <v>41.22</v>
      </c>
      <c r="F9" s="94"/>
      <c r="G9" s="94"/>
      <c r="H9" s="94"/>
      <c r="I9" s="94"/>
      <c r="J9" s="105"/>
      <c r="K9" s="105" t="s">
        <v>69</v>
      </c>
      <c r="L9" s="106" t="s">
        <v>144</v>
      </c>
      <c r="M9" s="94">
        <v>10.31</v>
      </c>
      <c r="N9" s="94">
        <v>10.31</v>
      </c>
      <c r="O9" s="94"/>
      <c r="P9" s="94"/>
      <c r="Q9" s="94"/>
      <c r="R9" s="94"/>
    </row>
    <row r="10" spans="1:18" s="93" customFormat="1" ht="17.25" customHeight="1">
      <c r="A10" s="102"/>
      <c r="B10" s="102" t="s">
        <v>241</v>
      </c>
      <c r="C10" s="103" t="s">
        <v>145</v>
      </c>
      <c r="D10" s="104">
        <v>11.21</v>
      </c>
      <c r="E10" s="104">
        <v>11.21</v>
      </c>
      <c r="F10" s="94"/>
      <c r="G10" s="94"/>
      <c r="H10" s="94"/>
      <c r="I10" s="94"/>
      <c r="J10" s="105"/>
      <c r="K10" s="105" t="s">
        <v>70</v>
      </c>
      <c r="L10" s="106" t="s">
        <v>146</v>
      </c>
      <c r="M10" s="94">
        <v>29.62</v>
      </c>
      <c r="N10" s="94">
        <v>29.62</v>
      </c>
      <c r="O10" s="94"/>
      <c r="P10" s="94"/>
      <c r="Q10" s="94"/>
      <c r="R10" s="94"/>
    </row>
    <row r="11" spans="1:18" s="93" customFormat="1" ht="17.25" customHeight="1">
      <c r="A11" s="102"/>
      <c r="B11" s="102" t="s">
        <v>242</v>
      </c>
      <c r="C11" s="103" t="s">
        <v>147</v>
      </c>
      <c r="D11" s="104">
        <v>6.47</v>
      </c>
      <c r="E11" s="104">
        <v>6.47</v>
      </c>
      <c r="F11" s="94"/>
      <c r="G11" s="94"/>
      <c r="H11" s="94"/>
      <c r="I11" s="94"/>
      <c r="J11" s="105"/>
      <c r="K11" s="105" t="s">
        <v>71</v>
      </c>
      <c r="L11" s="106" t="s">
        <v>148</v>
      </c>
      <c r="M11" s="94">
        <v>1.29</v>
      </c>
      <c r="N11" s="94">
        <v>1.29</v>
      </c>
      <c r="O11" s="94"/>
      <c r="P11" s="94"/>
      <c r="Q11" s="94"/>
      <c r="R11" s="94"/>
    </row>
    <row r="12" spans="1:18" s="93" customFormat="1" ht="17.25" customHeight="1">
      <c r="A12" s="97" t="s">
        <v>270</v>
      </c>
      <c r="B12" s="97"/>
      <c r="C12" s="98" t="s">
        <v>149</v>
      </c>
      <c r="D12" s="99">
        <v>10.09</v>
      </c>
      <c r="E12" s="99">
        <v>10.09</v>
      </c>
      <c r="F12" s="94"/>
      <c r="G12" s="94"/>
      <c r="H12" s="94"/>
      <c r="I12" s="94"/>
      <c r="J12" s="105"/>
      <c r="K12" s="105" t="s">
        <v>72</v>
      </c>
      <c r="L12" s="106" t="s">
        <v>150</v>
      </c>
      <c r="M12" s="94">
        <v>0</v>
      </c>
      <c r="N12" s="94">
        <v>0</v>
      </c>
      <c r="O12" s="94"/>
      <c r="P12" s="94"/>
      <c r="Q12" s="94"/>
      <c r="R12" s="94"/>
    </row>
    <row r="13" spans="1:18" s="93" customFormat="1" ht="17.25" customHeight="1">
      <c r="A13" s="102"/>
      <c r="B13" s="102" t="s">
        <v>240</v>
      </c>
      <c r="C13" s="103" t="s">
        <v>151</v>
      </c>
      <c r="D13" s="104">
        <v>9.09</v>
      </c>
      <c r="E13" s="104">
        <v>9.09</v>
      </c>
      <c r="F13" s="94"/>
      <c r="G13" s="94"/>
      <c r="H13" s="94"/>
      <c r="I13" s="94"/>
      <c r="J13" s="105"/>
      <c r="K13" s="105" t="s">
        <v>73</v>
      </c>
      <c r="L13" s="106" t="s">
        <v>152</v>
      </c>
      <c r="M13" s="94">
        <v>7.07</v>
      </c>
      <c r="N13" s="94">
        <v>7.07</v>
      </c>
      <c r="O13" s="94"/>
      <c r="P13" s="94"/>
      <c r="Q13" s="94"/>
      <c r="R13" s="94"/>
    </row>
    <row r="14" spans="1:18" s="93" customFormat="1" ht="17.25" customHeight="1">
      <c r="A14" s="102"/>
      <c r="B14" s="102" t="s">
        <v>271</v>
      </c>
      <c r="C14" s="103" t="s">
        <v>156</v>
      </c>
      <c r="D14" s="104">
        <v>1</v>
      </c>
      <c r="E14" s="104">
        <v>1</v>
      </c>
      <c r="F14" s="94"/>
      <c r="G14" s="94"/>
      <c r="H14" s="94"/>
      <c r="I14" s="94"/>
      <c r="J14" s="105"/>
      <c r="K14" s="105" t="s">
        <v>74</v>
      </c>
      <c r="L14" s="106" t="s">
        <v>153</v>
      </c>
      <c r="M14" s="94">
        <v>2.52</v>
      </c>
      <c r="N14" s="94">
        <v>2.52</v>
      </c>
      <c r="O14" s="94"/>
      <c r="P14" s="94"/>
      <c r="Q14" s="94"/>
      <c r="R14" s="94"/>
    </row>
    <row r="15" spans="1:18" s="93" customFormat="1" ht="17.25" customHeight="1">
      <c r="A15" s="105"/>
      <c r="B15" s="105"/>
      <c r="C15" s="107"/>
      <c r="D15" s="94"/>
      <c r="E15" s="94"/>
      <c r="F15" s="94"/>
      <c r="G15" s="94"/>
      <c r="H15" s="94"/>
      <c r="I15" s="94"/>
      <c r="J15" s="105"/>
      <c r="K15" s="105" t="s">
        <v>75</v>
      </c>
      <c r="L15" s="106" t="s">
        <v>154</v>
      </c>
      <c r="M15" s="94">
        <v>1.44</v>
      </c>
      <c r="N15" s="94">
        <v>1.44</v>
      </c>
      <c r="O15" s="94"/>
      <c r="P15" s="94"/>
      <c r="Q15" s="94"/>
      <c r="R15" s="94"/>
    </row>
    <row r="16" spans="1:18" s="93" customFormat="1" ht="17.25" customHeight="1">
      <c r="A16" s="105"/>
      <c r="B16" s="105"/>
      <c r="C16" s="107"/>
      <c r="D16" s="94"/>
      <c r="E16" s="94"/>
      <c r="F16" s="94"/>
      <c r="G16" s="94"/>
      <c r="H16" s="94"/>
      <c r="I16" s="94"/>
      <c r="J16" s="105"/>
      <c r="K16" s="105" t="s">
        <v>76</v>
      </c>
      <c r="L16" s="106" t="s">
        <v>155</v>
      </c>
      <c r="M16" s="94">
        <v>0.18</v>
      </c>
      <c r="N16" s="94">
        <v>0.18</v>
      </c>
      <c r="O16" s="94"/>
      <c r="P16" s="94"/>
      <c r="Q16" s="94"/>
      <c r="R16" s="94"/>
    </row>
    <row r="17" spans="1:18" s="93" customFormat="1" ht="17.25" customHeight="1">
      <c r="A17" s="105"/>
      <c r="B17" s="105"/>
      <c r="C17" s="107"/>
      <c r="D17" s="94"/>
      <c r="E17" s="94"/>
      <c r="F17" s="94"/>
      <c r="G17" s="94"/>
      <c r="H17" s="94"/>
      <c r="I17" s="94"/>
      <c r="J17" s="105"/>
      <c r="K17" s="105" t="s">
        <v>77</v>
      </c>
      <c r="L17" s="106" t="s">
        <v>147</v>
      </c>
      <c r="M17" s="94">
        <v>6.47</v>
      </c>
      <c r="N17" s="94">
        <v>6.47</v>
      </c>
      <c r="O17" s="94"/>
      <c r="P17" s="94"/>
      <c r="Q17" s="94"/>
      <c r="R17" s="94"/>
    </row>
    <row r="18" spans="1:18" s="93" customFormat="1" ht="17.25" customHeight="1">
      <c r="A18" s="105"/>
      <c r="B18" s="105"/>
      <c r="C18" s="107"/>
      <c r="D18" s="94"/>
      <c r="E18" s="94"/>
      <c r="F18" s="94"/>
      <c r="G18" s="94"/>
      <c r="H18" s="94"/>
      <c r="I18" s="94"/>
      <c r="J18" s="100" t="s">
        <v>157</v>
      </c>
      <c r="K18" s="100" t="s">
        <v>140</v>
      </c>
      <c r="L18" s="101" t="s">
        <v>78</v>
      </c>
      <c r="M18" s="94">
        <v>10.09</v>
      </c>
      <c r="N18" s="94">
        <v>10.09</v>
      </c>
      <c r="O18" s="94"/>
      <c r="P18" s="94"/>
      <c r="Q18" s="94"/>
      <c r="R18" s="94"/>
    </row>
    <row r="19" spans="1:18" s="93" customFormat="1" ht="17.25" customHeight="1">
      <c r="A19" s="105"/>
      <c r="B19" s="105"/>
      <c r="C19" s="107"/>
      <c r="D19" s="94"/>
      <c r="E19" s="94"/>
      <c r="F19" s="94"/>
      <c r="G19" s="94"/>
      <c r="H19" s="94"/>
      <c r="I19" s="94"/>
      <c r="J19" s="105"/>
      <c r="K19" s="105" t="s">
        <v>69</v>
      </c>
      <c r="L19" s="106" t="s">
        <v>158</v>
      </c>
      <c r="M19" s="94">
        <v>8</v>
      </c>
      <c r="N19" s="94">
        <v>8</v>
      </c>
      <c r="O19" s="94"/>
      <c r="P19" s="94"/>
      <c r="Q19" s="94"/>
      <c r="R19" s="94"/>
    </row>
    <row r="20" spans="1:18" s="93" customFormat="1" ht="17.25" customHeight="1">
      <c r="A20" s="105"/>
      <c r="B20" s="105"/>
      <c r="C20" s="107"/>
      <c r="D20" s="94"/>
      <c r="E20" s="94"/>
      <c r="F20" s="94"/>
      <c r="G20" s="94"/>
      <c r="H20" s="94"/>
      <c r="I20" s="94"/>
      <c r="J20" s="105"/>
      <c r="K20" s="105" t="s">
        <v>77</v>
      </c>
      <c r="L20" s="106" t="s">
        <v>156</v>
      </c>
      <c r="M20" s="94">
        <v>1</v>
      </c>
      <c r="N20" s="94">
        <v>1</v>
      </c>
      <c r="O20" s="94"/>
      <c r="P20" s="94"/>
      <c r="Q20" s="94"/>
      <c r="R20" s="94"/>
    </row>
    <row r="21" spans="1:18" s="93" customFormat="1" ht="17.25" customHeight="1">
      <c r="A21" s="105"/>
      <c r="B21" s="105"/>
      <c r="C21" s="107"/>
      <c r="D21" s="94"/>
      <c r="E21" s="94"/>
      <c r="F21" s="94"/>
      <c r="G21" s="94"/>
      <c r="H21" s="94"/>
      <c r="I21" s="94"/>
      <c r="J21" s="105"/>
      <c r="K21" s="105" t="s">
        <v>79</v>
      </c>
      <c r="L21" s="106" t="s">
        <v>159</v>
      </c>
      <c r="M21" s="94">
        <v>1.08</v>
      </c>
      <c r="N21" s="94">
        <v>1.08</v>
      </c>
      <c r="O21" s="94"/>
      <c r="P21" s="94"/>
      <c r="Q21" s="94"/>
      <c r="R21" s="94"/>
    </row>
    <row r="22" spans="1:18" s="93" customFormat="1" ht="17.25" customHeight="1">
      <c r="A22" s="105"/>
      <c r="B22" s="105"/>
      <c r="C22" s="107"/>
      <c r="D22" s="94"/>
      <c r="E22" s="94"/>
      <c r="F22" s="94"/>
      <c r="G22" s="94"/>
      <c r="H22" s="94"/>
      <c r="I22" s="94"/>
      <c r="J22" s="105"/>
      <c r="K22" s="105" t="s">
        <v>80</v>
      </c>
      <c r="L22" s="106" t="s">
        <v>160</v>
      </c>
      <c r="M22" s="94">
        <v>1.4999999999999999E-2</v>
      </c>
      <c r="N22" s="94">
        <v>1.4999999999999999E-2</v>
      </c>
      <c r="O22" s="94"/>
      <c r="P22" s="94"/>
      <c r="Q22" s="94"/>
      <c r="R22" s="94"/>
    </row>
    <row r="23" spans="1:18" s="96" customFormat="1" ht="17.25" customHeight="1">
      <c r="A23" s="158" t="s">
        <v>237</v>
      </c>
      <c r="B23" s="159"/>
      <c r="C23" s="160"/>
      <c r="D23" s="95">
        <v>68.989999999999995</v>
      </c>
      <c r="E23" s="95">
        <v>68.989999999999995</v>
      </c>
      <c r="F23" s="95"/>
      <c r="G23" s="95"/>
      <c r="H23" s="95"/>
      <c r="I23" s="95"/>
      <c r="J23" s="158" t="s">
        <v>237</v>
      </c>
      <c r="K23" s="159"/>
      <c r="L23" s="160"/>
      <c r="M23" s="95">
        <v>68.989999999999995</v>
      </c>
      <c r="N23" s="95">
        <v>68.989999999999995</v>
      </c>
      <c r="O23" s="95"/>
      <c r="P23" s="95"/>
      <c r="Q23" s="95"/>
      <c r="R23" s="95"/>
    </row>
  </sheetData>
  <mergeCells count="11">
    <mergeCell ref="A23:C23"/>
    <mergeCell ref="J23:L23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7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F11" sqref="F11"/>
    </sheetView>
  </sheetViews>
  <sheetFormatPr defaultRowHeight="13.5"/>
  <cols>
    <col min="1" max="1" width="31.375" style="25" customWidth="1"/>
    <col min="2" max="2" width="21.25" style="25" customWidth="1"/>
    <col min="3" max="3" width="21.375" style="25" customWidth="1"/>
    <col min="4" max="4" width="24.875" style="25" customWidth="1"/>
    <col min="5" max="5" width="23.5" style="25" customWidth="1"/>
    <col min="6" max="8" width="11.625" style="25" customWidth="1"/>
    <col min="9" max="16384" width="9" style="25"/>
  </cols>
  <sheetData>
    <row r="1" spans="1:8" ht="39.950000000000003" customHeight="1">
      <c r="A1" s="110" t="s">
        <v>200</v>
      </c>
      <c r="B1" s="110"/>
      <c r="C1" s="110"/>
      <c r="D1" s="110"/>
      <c r="E1" s="110"/>
      <c r="F1" s="27"/>
      <c r="G1" s="27"/>
      <c r="H1" s="27"/>
    </row>
    <row r="2" spans="1:8" ht="3" customHeight="1"/>
    <row r="3" spans="1:8" s="26" customFormat="1" ht="28.5" customHeight="1">
      <c r="A3" s="28" t="s">
        <v>273</v>
      </c>
      <c r="B3" s="28"/>
      <c r="C3" s="28"/>
      <c r="D3" s="28"/>
      <c r="E3" s="29" t="s">
        <v>36</v>
      </c>
    </row>
    <row r="4" spans="1:8" ht="30" customHeight="1">
      <c r="A4" s="163" t="s">
        <v>161</v>
      </c>
      <c r="B4" s="163" t="s">
        <v>162</v>
      </c>
      <c r="C4" s="163" t="s">
        <v>163</v>
      </c>
      <c r="D4" s="161" t="s">
        <v>164</v>
      </c>
      <c r="E4" s="161"/>
    </row>
    <row r="5" spans="1:8" ht="30" customHeight="1">
      <c r="A5" s="164"/>
      <c r="B5" s="164"/>
      <c r="C5" s="164"/>
      <c r="D5" s="30" t="s">
        <v>165</v>
      </c>
      <c r="E5" s="30" t="s">
        <v>166</v>
      </c>
    </row>
    <row r="6" spans="1:8" ht="30" customHeight="1">
      <c r="A6" s="31" t="s">
        <v>54</v>
      </c>
      <c r="B6" s="109">
        <v>4.5</v>
      </c>
      <c r="C6" s="109">
        <v>5</v>
      </c>
      <c r="D6" s="109">
        <f t="shared" ref="D6:D11" si="0">B6-C6</f>
        <v>-0.5</v>
      </c>
      <c r="E6" s="108">
        <f>D6/C6</f>
        <v>-0.1</v>
      </c>
    </row>
    <row r="7" spans="1:8" ht="30" customHeight="1">
      <c r="A7" s="32" t="s">
        <v>167</v>
      </c>
      <c r="B7" s="109">
        <v>0</v>
      </c>
      <c r="C7" s="109">
        <v>0</v>
      </c>
      <c r="D7" s="109">
        <f t="shared" si="0"/>
        <v>0</v>
      </c>
      <c r="E7" s="108">
        <v>0</v>
      </c>
    </row>
    <row r="8" spans="1:8" ht="30" customHeight="1">
      <c r="A8" s="32" t="s">
        <v>168</v>
      </c>
      <c r="B8" s="109">
        <v>2</v>
      </c>
      <c r="C8" s="109">
        <v>2.4</v>
      </c>
      <c r="D8" s="109">
        <f t="shared" si="0"/>
        <v>-0.39999999999999991</v>
      </c>
      <c r="E8" s="108">
        <f>D8/C8</f>
        <v>-0.16666666666666663</v>
      </c>
    </row>
    <row r="9" spans="1:8" ht="30" customHeight="1">
      <c r="A9" s="32" t="s">
        <v>169</v>
      </c>
      <c r="B9" s="109">
        <v>2.5</v>
      </c>
      <c r="C9" s="109">
        <v>2.6</v>
      </c>
      <c r="D9" s="109">
        <f t="shared" si="0"/>
        <v>-0.10000000000000009</v>
      </c>
      <c r="E9" s="108">
        <f>D9/C9</f>
        <v>-3.8461538461538491E-2</v>
      </c>
    </row>
    <row r="10" spans="1:8" ht="30" customHeight="1">
      <c r="A10" s="32" t="s">
        <v>170</v>
      </c>
      <c r="B10" s="109">
        <v>0</v>
      </c>
      <c r="C10" s="109">
        <v>0</v>
      </c>
      <c r="D10" s="109">
        <f t="shared" si="0"/>
        <v>0</v>
      </c>
      <c r="E10" s="108">
        <v>0</v>
      </c>
    </row>
    <row r="11" spans="1:8" ht="30" customHeight="1">
      <c r="A11" s="32" t="s">
        <v>171</v>
      </c>
      <c r="B11" s="109">
        <v>2.5</v>
      </c>
      <c r="C11" s="109">
        <v>2.6</v>
      </c>
      <c r="D11" s="109">
        <f t="shared" si="0"/>
        <v>-0.10000000000000009</v>
      </c>
      <c r="E11" s="108">
        <f>D11/C11</f>
        <v>-3.8461538461538491E-2</v>
      </c>
    </row>
    <row r="12" spans="1:8" ht="132" customHeight="1">
      <c r="A12" s="162" t="s">
        <v>172</v>
      </c>
      <c r="B12" s="162"/>
      <c r="C12" s="162"/>
      <c r="D12" s="162"/>
      <c r="E12" s="162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2018-02-02T07:46:07Z</cp:lastPrinted>
  <dcterms:created xsi:type="dcterms:W3CDTF">2006-09-16T00:00:00Z</dcterms:created>
  <dcterms:modified xsi:type="dcterms:W3CDTF">2018-02-07T02:23:10Z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